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ibliothek\Dropbox\Amandus\STUDIUM\3 - Studienstiftung\Engagementstipendium\Fakten\"/>
    </mc:Choice>
  </mc:AlternateContent>
  <xr:revisionPtr revIDLastSave="0" documentId="13_ncr:1_{B467AB0C-D313-41E1-AA1F-97ED48F4F1B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BTW25 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19" i="1" l="1"/>
  <c r="G219" i="1"/>
  <c r="E219" i="1"/>
  <c r="H218" i="1"/>
  <c r="G218" i="1"/>
  <c r="E218" i="1"/>
  <c r="H217" i="1"/>
  <c r="G217" i="1"/>
  <c r="E217" i="1"/>
  <c r="H216" i="1"/>
  <c r="G216" i="1"/>
  <c r="E216" i="1"/>
  <c r="H215" i="1"/>
  <c r="G215" i="1"/>
  <c r="E215" i="1"/>
  <c r="H214" i="1"/>
  <c r="G214" i="1"/>
  <c r="E214" i="1"/>
  <c r="H213" i="1"/>
  <c r="G213" i="1"/>
  <c r="E213" i="1"/>
  <c r="H212" i="1"/>
  <c r="G212" i="1"/>
  <c r="E212" i="1"/>
  <c r="H211" i="1"/>
  <c r="G211" i="1"/>
  <c r="E211" i="1"/>
  <c r="H210" i="1"/>
  <c r="G210" i="1"/>
  <c r="E210" i="1"/>
  <c r="H209" i="1"/>
  <c r="G209" i="1"/>
  <c r="E209" i="1"/>
  <c r="H208" i="1"/>
  <c r="G208" i="1"/>
  <c r="E208" i="1"/>
  <c r="H207" i="1"/>
  <c r="G207" i="1"/>
  <c r="E207" i="1"/>
  <c r="H206" i="1"/>
  <c r="G206" i="1"/>
  <c r="E206" i="1"/>
  <c r="H205" i="1"/>
  <c r="G205" i="1"/>
  <c r="E205" i="1"/>
  <c r="H204" i="1"/>
  <c r="G204" i="1"/>
  <c r="E204" i="1"/>
  <c r="H203" i="1"/>
  <c r="G203" i="1"/>
  <c r="E203" i="1"/>
  <c r="H202" i="1"/>
  <c r="G202" i="1"/>
  <c r="E202" i="1"/>
  <c r="H201" i="1"/>
  <c r="G201" i="1"/>
  <c r="E201" i="1"/>
  <c r="H200" i="1"/>
  <c r="G200" i="1"/>
  <c r="E200" i="1"/>
  <c r="H199" i="1"/>
  <c r="G199" i="1"/>
  <c r="E199" i="1"/>
  <c r="H198" i="1"/>
  <c r="G198" i="1"/>
  <c r="E198" i="1"/>
  <c r="H197" i="1"/>
  <c r="G197" i="1"/>
  <c r="E197" i="1"/>
  <c r="H196" i="1"/>
  <c r="G196" i="1"/>
  <c r="E196" i="1"/>
  <c r="H195" i="1"/>
  <c r="G195" i="1"/>
  <c r="E195" i="1"/>
  <c r="H194" i="1"/>
  <c r="G194" i="1"/>
  <c r="E194" i="1"/>
  <c r="H193" i="1"/>
  <c r="G193" i="1"/>
  <c r="E193" i="1"/>
  <c r="H192" i="1"/>
  <c r="G192" i="1"/>
  <c r="E192" i="1"/>
  <c r="H191" i="1"/>
  <c r="G191" i="1"/>
  <c r="E191" i="1"/>
  <c r="H190" i="1"/>
  <c r="G190" i="1"/>
  <c r="E190" i="1"/>
  <c r="H189" i="1"/>
  <c r="G189" i="1"/>
  <c r="E189" i="1"/>
  <c r="H188" i="1"/>
  <c r="G188" i="1"/>
  <c r="E188" i="1"/>
  <c r="H187" i="1"/>
  <c r="G187" i="1"/>
  <c r="E187" i="1"/>
  <c r="H186" i="1"/>
  <c r="G186" i="1"/>
  <c r="E186" i="1"/>
  <c r="H185" i="1"/>
  <c r="G185" i="1"/>
  <c r="E185" i="1"/>
  <c r="H184" i="1"/>
  <c r="G184" i="1"/>
  <c r="E184" i="1"/>
  <c r="H183" i="1"/>
  <c r="G183" i="1"/>
  <c r="E183" i="1"/>
  <c r="H182" i="1"/>
  <c r="G182" i="1"/>
  <c r="E182" i="1"/>
  <c r="H181" i="1"/>
  <c r="G181" i="1"/>
  <c r="E181" i="1"/>
  <c r="H180" i="1"/>
  <c r="G180" i="1"/>
  <c r="E180" i="1"/>
  <c r="H179" i="1"/>
  <c r="G179" i="1"/>
  <c r="E179" i="1"/>
  <c r="H178" i="1"/>
  <c r="G178" i="1"/>
  <c r="E178" i="1"/>
  <c r="H177" i="1"/>
  <c r="G177" i="1"/>
  <c r="E177" i="1"/>
  <c r="H176" i="1"/>
  <c r="G176" i="1"/>
  <c r="E176" i="1"/>
  <c r="H175" i="1"/>
  <c r="G175" i="1"/>
  <c r="E175" i="1"/>
  <c r="H174" i="1"/>
  <c r="G174" i="1"/>
  <c r="E174" i="1"/>
  <c r="H173" i="1"/>
  <c r="G173" i="1"/>
  <c r="E173" i="1"/>
  <c r="H172" i="1"/>
  <c r="G172" i="1"/>
  <c r="E172" i="1"/>
  <c r="H171" i="1"/>
  <c r="G171" i="1"/>
  <c r="E171" i="1"/>
  <c r="H170" i="1"/>
  <c r="G170" i="1"/>
  <c r="E170" i="1"/>
  <c r="H169" i="1"/>
  <c r="G169" i="1"/>
  <c r="E169" i="1"/>
  <c r="H168" i="1"/>
  <c r="G168" i="1"/>
  <c r="E168" i="1"/>
  <c r="H167" i="1"/>
  <c r="G167" i="1"/>
  <c r="E167" i="1"/>
  <c r="H166" i="1"/>
  <c r="G166" i="1"/>
  <c r="E166" i="1"/>
  <c r="H165" i="1"/>
  <c r="G165" i="1"/>
  <c r="E165" i="1"/>
  <c r="H164" i="1"/>
  <c r="G164" i="1"/>
  <c r="E164" i="1"/>
  <c r="H163" i="1"/>
  <c r="G163" i="1"/>
  <c r="E163" i="1"/>
  <c r="H162" i="1"/>
  <c r="G162" i="1"/>
  <c r="E162" i="1"/>
  <c r="H161" i="1"/>
  <c r="G161" i="1"/>
  <c r="E161" i="1"/>
  <c r="H160" i="1"/>
  <c r="G160" i="1"/>
  <c r="E160" i="1"/>
  <c r="H159" i="1"/>
  <c r="G159" i="1"/>
  <c r="E159" i="1"/>
  <c r="H158" i="1"/>
  <c r="G158" i="1"/>
  <c r="E158" i="1"/>
  <c r="H157" i="1"/>
  <c r="G157" i="1"/>
  <c r="E157" i="1"/>
  <c r="H156" i="1"/>
  <c r="G156" i="1"/>
  <c r="E156" i="1"/>
  <c r="H155" i="1"/>
  <c r="G155" i="1"/>
  <c r="E155" i="1"/>
  <c r="H154" i="1"/>
  <c r="G154" i="1"/>
  <c r="E154" i="1"/>
  <c r="H153" i="1"/>
  <c r="G153" i="1"/>
  <c r="E153" i="1"/>
  <c r="H152" i="1"/>
  <c r="G152" i="1"/>
  <c r="E152" i="1"/>
  <c r="H151" i="1"/>
  <c r="G151" i="1"/>
  <c r="E151" i="1"/>
  <c r="H150" i="1"/>
  <c r="G150" i="1"/>
  <c r="E150" i="1"/>
  <c r="H149" i="1"/>
  <c r="G149" i="1"/>
  <c r="E149" i="1"/>
  <c r="H148" i="1"/>
  <c r="G148" i="1"/>
  <c r="E148" i="1"/>
  <c r="H147" i="1"/>
  <c r="G147" i="1"/>
  <c r="E147" i="1"/>
  <c r="H146" i="1"/>
  <c r="G146" i="1"/>
  <c r="E146" i="1"/>
  <c r="H145" i="1"/>
  <c r="G145" i="1"/>
  <c r="E145" i="1"/>
  <c r="H144" i="1"/>
  <c r="G144" i="1"/>
  <c r="E144" i="1"/>
  <c r="H143" i="1"/>
  <c r="G143" i="1"/>
  <c r="E143" i="1"/>
  <c r="H142" i="1"/>
  <c r="G142" i="1"/>
  <c r="E142" i="1"/>
  <c r="H141" i="1"/>
  <c r="G141" i="1"/>
  <c r="E141" i="1"/>
  <c r="H140" i="1"/>
  <c r="G140" i="1"/>
  <c r="E140" i="1"/>
  <c r="H139" i="1"/>
  <c r="G139" i="1"/>
  <c r="E139" i="1"/>
  <c r="H138" i="1"/>
  <c r="G138" i="1"/>
  <c r="E138" i="1"/>
  <c r="H137" i="1"/>
  <c r="G137" i="1"/>
  <c r="E137" i="1"/>
  <c r="H136" i="1"/>
  <c r="G136" i="1"/>
  <c r="E136" i="1"/>
  <c r="H135" i="1"/>
  <c r="G135" i="1"/>
  <c r="E135" i="1"/>
  <c r="H134" i="1"/>
  <c r="G134" i="1"/>
  <c r="E134" i="1"/>
  <c r="H133" i="1"/>
  <c r="G133" i="1"/>
  <c r="E133" i="1"/>
  <c r="H132" i="1"/>
  <c r="G132" i="1"/>
  <c r="E132" i="1"/>
  <c r="H131" i="1"/>
  <c r="G131" i="1"/>
  <c r="E131" i="1"/>
  <c r="H130" i="1"/>
  <c r="G130" i="1"/>
  <c r="E130" i="1"/>
  <c r="H129" i="1"/>
  <c r="G129" i="1"/>
  <c r="E129" i="1"/>
  <c r="H128" i="1"/>
  <c r="G128" i="1"/>
  <c r="E128" i="1"/>
  <c r="H127" i="1"/>
  <c r="G127" i="1"/>
  <c r="E127" i="1"/>
  <c r="H126" i="1"/>
  <c r="G126" i="1"/>
  <c r="E126" i="1"/>
  <c r="H125" i="1"/>
  <c r="G125" i="1"/>
  <c r="E125" i="1"/>
  <c r="H124" i="1"/>
  <c r="G124" i="1"/>
  <c r="E124" i="1"/>
  <c r="H123" i="1"/>
  <c r="G123" i="1"/>
  <c r="E123" i="1"/>
  <c r="H122" i="1"/>
  <c r="G122" i="1"/>
  <c r="E122" i="1"/>
  <c r="H121" i="1"/>
  <c r="G121" i="1"/>
  <c r="E121" i="1"/>
  <c r="H120" i="1"/>
  <c r="G120" i="1"/>
  <c r="E120" i="1"/>
  <c r="H119" i="1"/>
  <c r="G119" i="1"/>
  <c r="E119" i="1"/>
  <c r="H118" i="1"/>
  <c r="G118" i="1"/>
  <c r="E118" i="1"/>
  <c r="H117" i="1"/>
  <c r="G117" i="1"/>
  <c r="E117" i="1"/>
  <c r="H116" i="1"/>
  <c r="G116" i="1"/>
  <c r="E116" i="1"/>
  <c r="H115" i="1"/>
  <c r="G115" i="1"/>
  <c r="E115" i="1"/>
  <c r="H114" i="1"/>
  <c r="G114" i="1"/>
  <c r="E114" i="1"/>
  <c r="H113" i="1"/>
  <c r="G113" i="1"/>
  <c r="E113" i="1"/>
  <c r="H112" i="1"/>
  <c r="G112" i="1"/>
  <c r="E112" i="1"/>
  <c r="H111" i="1"/>
  <c r="G111" i="1"/>
  <c r="E111" i="1"/>
  <c r="H110" i="1"/>
  <c r="G110" i="1"/>
  <c r="E110" i="1"/>
  <c r="H109" i="1"/>
  <c r="G109" i="1"/>
  <c r="E109" i="1"/>
  <c r="H108" i="1"/>
  <c r="G108" i="1"/>
  <c r="E108" i="1"/>
  <c r="H107" i="1"/>
  <c r="G107" i="1"/>
  <c r="E107" i="1"/>
  <c r="H106" i="1"/>
  <c r="G106" i="1"/>
  <c r="E106" i="1"/>
  <c r="H105" i="1"/>
  <c r="G105" i="1"/>
  <c r="E105" i="1"/>
  <c r="H104" i="1"/>
  <c r="G104" i="1"/>
  <c r="E104" i="1"/>
  <c r="H103" i="1"/>
  <c r="G103" i="1"/>
  <c r="E103" i="1"/>
  <c r="H102" i="1"/>
  <c r="G102" i="1"/>
  <c r="E102" i="1"/>
  <c r="H101" i="1"/>
  <c r="G101" i="1"/>
  <c r="E101" i="1"/>
  <c r="H100" i="1"/>
  <c r="G100" i="1"/>
  <c r="E100" i="1"/>
  <c r="H99" i="1"/>
  <c r="G99" i="1"/>
  <c r="E99" i="1"/>
  <c r="H98" i="1"/>
  <c r="G98" i="1"/>
  <c r="E98" i="1"/>
  <c r="H97" i="1"/>
  <c r="G97" i="1"/>
  <c r="A28" i="1" s="1"/>
  <c r="E97" i="1"/>
  <c r="H96" i="1"/>
  <c r="G96" i="1"/>
  <c r="E96" i="1"/>
  <c r="H95" i="1"/>
  <c r="G95" i="1"/>
  <c r="E95" i="1"/>
  <c r="H94" i="1"/>
  <c r="G94" i="1"/>
  <c r="A94" i="1" s="1"/>
  <c r="E94" i="1"/>
  <c r="H93" i="1"/>
  <c r="G93" i="1"/>
  <c r="E93" i="1"/>
  <c r="H92" i="1"/>
  <c r="G92" i="1"/>
  <c r="A92" i="1" s="1"/>
  <c r="E92" i="1"/>
  <c r="H91" i="1"/>
  <c r="G91" i="1"/>
  <c r="E91" i="1"/>
  <c r="H90" i="1"/>
  <c r="G90" i="1"/>
  <c r="A90" i="1" s="1"/>
  <c r="E90" i="1"/>
  <c r="H89" i="1"/>
  <c r="G89" i="1"/>
  <c r="E89" i="1"/>
  <c r="H88" i="1"/>
  <c r="G88" i="1"/>
  <c r="A88" i="1" s="1"/>
  <c r="E88" i="1"/>
  <c r="H87" i="1"/>
  <c r="G87" i="1"/>
  <c r="E87" i="1"/>
  <c r="H86" i="1"/>
  <c r="G86" i="1"/>
  <c r="A86" i="1" s="1"/>
  <c r="E86" i="1"/>
  <c r="H85" i="1"/>
  <c r="G85" i="1"/>
  <c r="E85" i="1"/>
  <c r="H84" i="1"/>
  <c r="G84" i="1"/>
  <c r="A84" i="1" s="1"/>
  <c r="E84" i="1"/>
  <c r="H83" i="1"/>
  <c r="G83" i="1"/>
  <c r="E83" i="1"/>
  <c r="H82" i="1"/>
  <c r="G82" i="1"/>
  <c r="A82" i="1" s="1"/>
  <c r="E82" i="1"/>
  <c r="H81" i="1"/>
  <c r="G81" i="1"/>
  <c r="E81" i="1"/>
  <c r="H80" i="1"/>
  <c r="G80" i="1"/>
  <c r="A80" i="1" s="1"/>
  <c r="E80" i="1"/>
  <c r="H79" i="1"/>
  <c r="G79" i="1"/>
  <c r="E79" i="1"/>
  <c r="H78" i="1"/>
  <c r="G78" i="1"/>
  <c r="A78" i="1" s="1"/>
  <c r="E78" i="1"/>
  <c r="H77" i="1"/>
  <c r="G77" i="1"/>
  <c r="E77" i="1"/>
  <c r="H76" i="1"/>
  <c r="G76" i="1"/>
  <c r="A76" i="1" s="1"/>
  <c r="E76" i="1"/>
  <c r="H75" i="1"/>
  <c r="G75" i="1"/>
  <c r="E75" i="1"/>
  <c r="H74" i="1"/>
  <c r="G74" i="1"/>
  <c r="A74" i="1" s="1"/>
  <c r="E74" i="1"/>
  <c r="H73" i="1"/>
  <c r="G73" i="1"/>
  <c r="E73" i="1"/>
  <c r="H72" i="1"/>
  <c r="G72" i="1"/>
  <c r="A72" i="1" s="1"/>
  <c r="E72" i="1"/>
  <c r="H71" i="1"/>
  <c r="G71" i="1"/>
  <c r="E71" i="1"/>
  <c r="H70" i="1"/>
  <c r="G70" i="1"/>
  <c r="A70" i="1" s="1"/>
  <c r="E70" i="1"/>
  <c r="H69" i="1"/>
  <c r="G69" i="1"/>
  <c r="E69" i="1"/>
  <c r="H68" i="1"/>
  <c r="G68" i="1"/>
  <c r="A68" i="1" s="1"/>
  <c r="E68" i="1"/>
  <c r="H67" i="1"/>
  <c r="G67" i="1"/>
  <c r="E67" i="1"/>
  <c r="H66" i="1"/>
  <c r="G66" i="1"/>
  <c r="A66" i="1" s="1"/>
  <c r="E66" i="1"/>
  <c r="H65" i="1"/>
  <c r="G65" i="1"/>
  <c r="E65" i="1"/>
  <c r="H64" i="1"/>
  <c r="G64" i="1"/>
  <c r="A64" i="1" s="1"/>
  <c r="E64" i="1"/>
  <c r="H63" i="1"/>
  <c r="G63" i="1"/>
  <c r="E63" i="1"/>
  <c r="H62" i="1"/>
  <c r="G62" i="1"/>
  <c r="A62" i="1" s="1"/>
  <c r="E62" i="1"/>
  <c r="H61" i="1"/>
  <c r="G61" i="1"/>
  <c r="E61" i="1"/>
  <c r="H60" i="1"/>
  <c r="G60" i="1"/>
  <c r="E60" i="1"/>
  <c r="H59" i="1"/>
  <c r="G59" i="1"/>
  <c r="E59" i="1"/>
  <c r="H58" i="1"/>
  <c r="G58" i="1"/>
  <c r="E58" i="1"/>
  <c r="H57" i="1"/>
  <c r="G57" i="1"/>
  <c r="E57" i="1"/>
  <c r="H56" i="1"/>
  <c r="G56" i="1"/>
  <c r="E56" i="1"/>
  <c r="H55" i="1"/>
  <c r="G55" i="1"/>
  <c r="E55" i="1"/>
  <c r="H54" i="1"/>
  <c r="G54" i="1"/>
  <c r="E54" i="1"/>
  <c r="H53" i="1"/>
  <c r="G53" i="1"/>
  <c r="E53" i="1"/>
  <c r="H52" i="1"/>
  <c r="G52" i="1"/>
  <c r="E52" i="1"/>
  <c r="H51" i="1"/>
  <c r="G51" i="1"/>
  <c r="E51" i="1"/>
  <c r="H50" i="1"/>
  <c r="G50" i="1"/>
  <c r="E50" i="1"/>
  <c r="H49" i="1"/>
  <c r="G49" i="1"/>
  <c r="E49" i="1"/>
  <c r="H48" i="1"/>
  <c r="G48" i="1"/>
  <c r="E48" i="1"/>
  <c r="H47" i="1"/>
  <c r="G47" i="1"/>
  <c r="E47" i="1"/>
  <c r="H46" i="1"/>
  <c r="G46" i="1"/>
  <c r="E46" i="1"/>
  <c r="H45" i="1"/>
  <c r="G45" i="1"/>
  <c r="E45" i="1"/>
  <c r="H44" i="1"/>
  <c r="G44" i="1"/>
  <c r="E44" i="1"/>
  <c r="H43" i="1"/>
  <c r="G43" i="1"/>
  <c r="E43" i="1"/>
  <c r="H42" i="1"/>
  <c r="G42" i="1"/>
  <c r="E42" i="1"/>
  <c r="H41" i="1"/>
  <c r="G41" i="1"/>
  <c r="E41" i="1"/>
  <c r="H40" i="1"/>
  <c r="G40" i="1"/>
  <c r="E40" i="1"/>
  <c r="H39" i="1"/>
  <c r="G39" i="1"/>
  <c r="E39" i="1"/>
  <c r="H38" i="1"/>
  <c r="G38" i="1"/>
  <c r="E38" i="1"/>
  <c r="H37" i="1"/>
  <c r="G37" i="1"/>
  <c r="E37" i="1"/>
  <c r="H36" i="1"/>
  <c r="G36" i="1"/>
  <c r="E36" i="1"/>
  <c r="H35" i="1"/>
  <c r="G35" i="1"/>
  <c r="E35" i="1"/>
  <c r="H34" i="1"/>
  <c r="G34" i="1"/>
  <c r="E34" i="1"/>
  <c r="H33" i="1"/>
  <c r="G33" i="1"/>
  <c r="E33" i="1"/>
  <c r="H32" i="1"/>
  <c r="G32" i="1"/>
  <c r="E32" i="1"/>
  <c r="H31" i="1"/>
  <c r="G31" i="1"/>
  <c r="E31" i="1"/>
  <c r="H30" i="1"/>
  <c r="G30" i="1"/>
  <c r="E30" i="1"/>
  <c r="H29" i="1"/>
  <c r="G29" i="1"/>
  <c r="E29" i="1"/>
  <c r="H28" i="1"/>
  <c r="G28" i="1"/>
  <c r="E28" i="1"/>
  <c r="H27" i="1"/>
  <c r="G27" i="1"/>
  <c r="E27" i="1"/>
  <c r="H26" i="1"/>
  <c r="G26" i="1"/>
  <c r="E26" i="1"/>
  <c r="H25" i="1"/>
  <c r="G25" i="1"/>
  <c r="E25" i="1"/>
  <c r="H24" i="1"/>
  <c r="G24" i="1"/>
  <c r="E24" i="1"/>
  <c r="H23" i="1"/>
  <c r="G23" i="1"/>
  <c r="E23" i="1"/>
  <c r="H22" i="1"/>
  <c r="G22" i="1"/>
  <c r="E22" i="1"/>
  <c r="H21" i="1"/>
  <c r="G21" i="1"/>
  <c r="E21" i="1"/>
  <c r="H20" i="1"/>
  <c r="G20" i="1"/>
  <c r="E20" i="1"/>
  <c r="H19" i="1"/>
  <c r="G19" i="1"/>
  <c r="E19" i="1"/>
  <c r="H18" i="1"/>
  <c r="G18" i="1"/>
  <c r="E18" i="1"/>
  <c r="H17" i="1"/>
  <c r="G17" i="1"/>
  <c r="E17" i="1"/>
  <c r="H16" i="1"/>
  <c r="G16" i="1"/>
  <c r="E16" i="1"/>
  <c r="H15" i="1"/>
  <c r="G15" i="1"/>
  <c r="E15" i="1"/>
  <c r="H14" i="1"/>
  <c r="G14" i="1"/>
  <c r="E14" i="1"/>
  <c r="H13" i="1"/>
  <c r="G13" i="1"/>
  <c r="E13" i="1"/>
  <c r="H12" i="1"/>
  <c r="G12" i="1"/>
  <c r="E12" i="1"/>
  <c r="H11" i="1"/>
  <c r="G11" i="1"/>
  <c r="E11" i="1"/>
  <c r="H10" i="1"/>
  <c r="G10" i="1"/>
  <c r="E10" i="1"/>
  <c r="H9" i="1"/>
  <c r="G9" i="1"/>
  <c r="E9" i="1"/>
  <c r="H8" i="1"/>
  <c r="G8" i="1"/>
  <c r="E8" i="1"/>
  <c r="H7" i="1"/>
  <c r="G7" i="1"/>
  <c r="E7" i="1"/>
  <c r="H6" i="1"/>
  <c r="G6" i="1"/>
  <c r="E6" i="1"/>
  <c r="H5" i="1"/>
  <c r="G5" i="1"/>
  <c r="E5" i="1"/>
  <c r="H4" i="1"/>
  <c r="G4" i="1"/>
  <c r="E4" i="1"/>
  <c r="H3" i="1"/>
  <c r="G3" i="1"/>
  <c r="E3" i="1"/>
  <c r="H2" i="1"/>
  <c r="G2" i="1"/>
  <c r="A38" i="1" s="1"/>
  <c r="E2" i="1"/>
  <c r="A3" i="1" l="1"/>
  <c r="A15" i="1"/>
  <c r="A27" i="1"/>
  <c r="A39" i="1"/>
  <c r="A51" i="1"/>
  <c r="A63" i="1"/>
  <c r="A75" i="1"/>
  <c r="A81" i="1"/>
  <c r="A87" i="1"/>
  <c r="A89" i="1"/>
  <c r="A207" i="1"/>
  <c r="A11" i="1"/>
  <c r="A23" i="1"/>
  <c r="A35" i="1"/>
  <c r="A47" i="1"/>
  <c r="A59" i="1"/>
  <c r="A67" i="1"/>
  <c r="A77" i="1"/>
  <c r="A83" i="1"/>
  <c r="A93" i="1"/>
  <c r="A13" i="1"/>
  <c r="A25" i="1"/>
  <c r="A37" i="1"/>
  <c r="A49" i="1"/>
  <c r="A61" i="1"/>
  <c r="A69" i="1"/>
  <c r="A79" i="1"/>
  <c r="A85" i="1"/>
  <c r="A91" i="1"/>
  <c r="A213" i="1"/>
  <c r="A209" i="1"/>
  <c r="A9" i="1"/>
  <c r="A21" i="1"/>
  <c r="A31" i="1"/>
  <c r="A45" i="1"/>
  <c r="A55" i="1"/>
  <c r="A71" i="1"/>
  <c r="A6" i="1"/>
  <c r="A12" i="1"/>
  <c r="A18" i="1"/>
  <c r="A24" i="1"/>
  <c r="A30" i="1"/>
  <c r="A34" i="1"/>
  <c r="A36" i="1"/>
  <c r="A40" i="1"/>
  <c r="A42" i="1"/>
  <c r="A44" i="1"/>
  <c r="A46" i="1"/>
  <c r="A48" i="1"/>
  <c r="A50" i="1"/>
  <c r="A52" i="1"/>
  <c r="A54" i="1"/>
  <c r="A56" i="1"/>
  <c r="A58" i="1"/>
  <c r="A60" i="1"/>
  <c r="A5" i="1"/>
  <c r="A17" i="1"/>
  <c r="A29" i="1"/>
  <c r="A41" i="1"/>
  <c r="A53" i="1"/>
  <c r="A65" i="1"/>
  <c r="A2" i="1"/>
  <c r="A8" i="1"/>
  <c r="A14" i="1"/>
  <c r="A20" i="1"/>
  <c r="A26" i="1"/>
  <c r="A32" i="1"/>
  <c r="A211" i="1"/>
  <c r="A7" i="1"/>
  <c r="A19" i="1"/>
  <c r="A33" i="1"/>
  <c r="A43" i="1"/>
  <c r="A57" i="1"/>
  <c r="A73" i="1"/>
  <c r="A4" i="1"/>
  <c r="A10" i="1"/>
  <c r="A16" i="1"/>
  <c r="A22" i="1"/>
  <c r="A212" i="1"/>
  <c r="A214" i="1"/>
  <c r="A218" i="1"/>
  <c r="A216" i="1"/>
  <c r="A96" i="1"/>
  <c r="A98" i="1"/>
  <c r="A100" i="1"/>
  <c r="A102" i="1"/>
  <c r="A104" i="1"/>
  <c r="A106" i="1"/>
  <c r="A108" i="1"/>
  <c r="A110" i="1"/>
  <c r="A112" i="1"/>
  <c r="A114" i="1"/>
  <c r="A116" i="1"/>
  <c r="A118" i="1"/>
  <c r="A120" i="1"/>
  <c r="A122" i="1"/>
  <c r="A124" i="1"/>
  <c r="A126" i="1"/>
  <c r="A128" i="1"/>
  <c r="A130" i="1"/>
  <c r="A132" i="1"/>
  <c r="A134" i="1"/>
  <c r="A136" i="1"/>
  <c r="A138" i="1"/>
  <c r="A140" i="1"/>
  <c r="A142" i="1"/>
  <c r="A144" i="1"/>
  <c r="A146" i="1"/>
  <c r="A148" i="1"/>
  <c r="A150" i="1"/>
  <c r="A152" i="1"/>
  <c r="A154" i="1"/>
  <c r="A156" i="1"/>
  <c r="A158" i="1"/>
  <c r="A160" i="1"/>
  <c r="A162" i="1"/>
  <c r="A164" i="1"/>
  <c r="A166" i="1"/>
  <c r="A168" i="1"/>
  <c r="A170" i="1"/>
  <c r="A172" i="1"/>
  <c r="A174" i="1"/>
  <c r="A176" i="1"/>
  <c r="A178" i="1"/>
  <c r="A180" i="1"/>
  <c r="A182" i="1"/>
  <c r="A184" i="1"/>
  <c r="A186" i="1"/>
  <c r="A188" i="1"/>
  <c r="A190" i="1"/>
  <c r="A192" i="1"/>
  <c r="A194" i="1"/>
  <c r="A196" i="1"/>
  <c r="A198" i="1"/>
  <c r="A200" i="1"/>
  <c r="A202" i="1"/>
  <c r="A204" i="1"/>
  <c r="A206" i="1"/>
  <c r="A208" i="1"/>
  <c r="A210" i="1"/>
  <c r="A215" i="1"/>
  <c r="A95" i="1"/>
  <c r="A97" i="1"/>
  <c r="A99" i="1"/>
  <c r="A101" i="1"/>
  <c r="A103" i="1"/>
  <c r="A105" i="1"/>
  <c r="A107" i="1"/>
  <c r="A109" i="1"/>
  <c r="A111" i="1"/>
  <c r="A113" i="1"/>
  <c r="A115" i="1"/>
  <c r="A117" i="1"/>
  <c r="A119" i="1"/>
  <c r="A121" i="1"/>
  <c r="A123" i="1"/>
  <c r="A125" i="1"/>
  <c r="A127" i="1"/>
  <c r="A129" i="1"/>
  <c r="A131" i="1"/>
  <c r="A133" i="1"/>
  <c r="A135" i="1"/>
  <c r="A137" i="1"/>
  <c r="A139" i="1"/>
  <c r="A141" i="1"/>
  <c r="A143" i="1"/>
  <c r="A145" i="1"/>
  <c r="A147" i="1"/>
  <c r="A149" i="1"/>
  <c r="A151" i="1"/>
  <c r="A153" i="1"/>
  <c r="A155" i="1"/>
  <c r="A157" i="1"/>
  <c r="A159" i="1"/>
  <c r="A161" i="1"/>
  <c r="A163" i="1"/>
  <c r="A165" i="1"/>
  <c r="A167" i="1"/>
  <c r="A169" i="1"/>
  <c r="A171" i="1"/>
  <c r="A173" i="1"/>
  <c r="A175" i="1"/>
  <c r="A177" i="1"/>
  <c r="A179" i="1"/>
  <c r="A181" i="1"/>
  <c r="A183" i="1"/>
  <c r="A185" i="1"/>
  <c r="A187" i="1"/>
  <c r="A189" i="1"/>
  <c r="A191" i="1"/>
  <c r="A193" i="1"/>
  <c r="A195" i="1"/>
  <c r="A197" i="1"/>
  <c r="A199" i="1"/>
  <c r="A201" i="1"/>
  <c r="A203" i="1"/>
  <c r="A205" i="1"/>
  <c r="A217" i="1"/>
  <c r="A219" i="1"/>
</calcChain>
</file>

<file path=xl/sharedStrings.xml><?xml version="1.0" encoding="utf-8"?>
<sst xmlns="http://schemas.openxmlformats.org/spreadsheetml/2006/main" count="448" uniqueCount="267">
  <si>
    <t>Rang</t>
  </si>
  <si>
    <t>Sp. J (B - Wähler) [Hilfsspalte]</t>
  </si>
  <si>
    <t>Sp. L (F - Gültige Zweitstimmen) [Hilfsspalte]</t>
  </si>
  <si>
    <t>6</t>
  </si>
  <si>
    <t>Gemeinde Schnaudertal</t>
  </si>
  <si>
    <t>4</t>
  </si>
  <si>
    <t>Gemeinde Plötzkau</t>
  </si>
  <si>
    <t>3</t>
  </si>
  <si>
    <t>Stadt Schwanebeck</t>
  </si>
  <si>
    <t>2</t>
  </si>
  <si>
    <t>Gemeinde Ilberstedt</t>
  </si>
  <si>
    <t>Stadt Kroppenstedt</t>
  </si>
  <si>
    <t>10</t>
  </si>
  <si>
    <t>Stadt Teuchern</t>
  </si>
  <si>
    <t>Gemeinde Ausleben</t>
  </si>
  <si>
    <t>Stadt Eckartsberga</t>
  </si>
  <si>
    <t>Gemeinde Hedersleben</t>
  </si>
  <si>
    <t>Stadt Hecklingen</t>
  </si>
  <si>
    <t>Gemeinde Kretzschau</t>
  </si>
  <si>
    <t>15</t>
  </si>
  <si>
    <t>Stadt Gerbstedt</t>
  </si>
  <si>
    <t>11</t>
  </si>
  <si>
    <t>Stadt Raguhn-Jeßnitz</t>
  </si>
  <si>
    <t>Stadt Güsten</t>
  </si>
  <si>
    <t>Stadt Schraplau</t>
  </si>
  <si>
    <t>Gemeinde Giersleben</t>
  </si>
  <si>
    <t>Stadt Nebra (Unstrut)</t>
  </si>
  <si>
    <t>14</t>
  </si>
  <si>
    <t>Gemeinde Seegebiet Mansfelder Land</t>
  </si>
  <si>
    <t>Gemeinde An der Poststraße</t>
  </si>
  <si>
    <t>Gemeinde Farnstädt</t>
  </si>
  <si>
    <t>Gemeinde Ahlsdorf</t>
  </si>
  <si>
    <t>5</t>
  </si>
  <si>
    <t>Gemeinde Am Großen Bruch</t>
  </si>
  <si>
    <t>Gemeinde Meineweh</t>
  </si>
  <si>
    <t>Stadt Alsleben (Saale)</t>
  </si>
  <si>
    <t>Gemeinde Hergisdorf</t>
  </si>
  <si>
    <t>Gemeinde Balgstädt</t>
  </si>
  <si>
    <t>Gemeinde Wetterzeube</t>
  </si>
  <si>
    <t>Gemeinde Blankenheim</t>
  </si>
  <si>
    <t>Gemeinde Bornstedt</t>
  </si>
  <si>
    <t>9</t>
  </si>
  <si>
    <t>Stadt Nienburg (Saale)</t>
  </si>
  <si>
    <t>Gemeinde Burgstall</t>
  </si>
  <si>
    <t>13</t>
  </si>
  <si>
    <t>Stadt Annaburg</t>
  </si>
  <si>
    <t>Gemeinde Wimmelburg</t>
  </si>
  <si>
    <t>Gemeinde Helbra</t>
  </si>
  <si>
    <t>18</t>
  </si>
  <si>
    <t>Stadt Staßfurt</t>
  </si>
  <si>
    <t>Gemeinde Bördeaue</t>
  </si>
  <si>
    <t>Gemeinde Hohenberg-Krusemark</t>
  </si>
  <si>
    <t>Gemeinde Mertendorf</t>
  </si>
  <si>
    <t>Gemeinde Elsteraue</t>
  </si>
  <si>
    <t>Gemeinde Ingersleben</t>
  </si>
  <si>
    <t>12</t>
  </si>
  <si>
    <t>Stadt Mücheln (Geiseltal)</t>
  </si>
  <si>
    <t>Stadt Könnern</t>
  </si>
  <si>
    <t>17</t>
  </si>
  <si>
    <t>Stadt Mansfeld</t>
  </si>
  <si>
    <t>Gemeinde Brücken-Hackpfüffel</t>
  </si>
  <si>
    <t>Gemeinde Borne</t>
  </si>
  <si>
    <t>Gemeinde Wethau</t>
  </si>
  <si>
    <t>19</t>
  </si>
  <si>
    <t>Stadt Lützen</t>
  </si>
  <si>
    <t>Stadt Gröningen</t>
  </si>
  <si>
    <t>Gemeinde Finne</t>
  </si>
  <si>
    <t>Gemeinde Börde-Hakel</t>
  </si>
  <si>
    <t>24</t>
  </si>
  <si>
    <t>Lutherstadt Eisleben</t>
  </si>
  <si>
    <t>Gemeinde Gutenborn</t>
  </si>
  <si>
    <t>Stadt Egeln</t>
  </si>
  <si>
    <t>Goethestadt Bad Lauchstädt</t>
  </si>
  <si>
    <t>28</t>
  </si>
  <si>
    <t>Stadt Südliches Anhalt</t>
  </si>
  <si>
    <t>Gemeinde Wolmirsleben</t>
  </si>
  <si>
    <t>Gemeinde Kaiserpfalz</t>
  </si>
  <si>
    <t>Stadt Arnstein</t>
  </si>
  <si>
    <t>Gemeinde Osternienburger Land</t>
  </si>
  <si>
    <t>Gemeinde Obhausen</t>
  </si>
  <si>
    <t>Stadt Hettstedt</t>
  </si>
  <si>
    <t>Stadt Allstedt</t>
  </si>
  <si>
    <t>Stadt Braunsbedra</t>
  </si>
  <si>
    <t>Gemeinde Sommersdorf</t>
  </si>
  <si>
    <t>Gemeinde Berga</t>
  </si>
  <si>
    <t>Gemeinde Nemsdorf-Göhrendorf</t>
  </si>
  <si>
    <t>Gemeinde Steigra</t>
  </si>
  <si>
    <t>Stadt Hohenmölsen</t>
  </si>
  <si>
    <t>Gemeinde Schönburg</t>
  </si>
  <si>
    <t>Gemeinde Ditfurt</t>
  </si>
  <si>
    <t>Gemeinde Wallhausen</t>
  </si>
  <si>
    <t>29</t>
  </si>
  <si>
    <t>Stadt Zeitz</t>
  </si>
  <si>
    <t>Stadt Laucha an der Unstrut</t>
  </si>
  <si>
    <t>Gemeinde Selke-Aue</t>
  </si>
  <si>
    <t>Stadt Querfurt</t>
  </si>
  <si>
    <t>Gemeinde Molauer Land</t>
  </si>
  <si>
    <t>Gemeinde Rogätz</t>
  </si>
  <si>
    <t>Gemeinde Westheide</t>
  </si>
  <si>
    <t>Gemeinde Wust-Fischbeck</t>
  </si>
  <si>
    <t>Gemeinde Lanitz-Hassel-Tal</t>
  </si>
  <si>
    <t>Gemeinde Völpke</t>
  </si>
  <si>
    <t>7</t>
  </si>
  <si>
    <t>Stadt Seeland</t>
  </si>
  <si>
    <t>21</t>
  </si>
  <si>
    <t>Stadt Tangerhütte</t>
  </si>
  <si>
    <t>Gemeinde Südharz</t>
  </si>
  <si>
    <t>Gemeinde Beendorf</t>
  </si>
  <si>
    <t>Gemeinde Loitsche-Heinrichsberg</t>
  </si>
  <si>
    <t>Stadt Leuna</t>
  </si>
  <si>
    <t>Stadt Kelbra (Kyffhäuser)</t>
  </si>
  <si>
    <t>Stadt Sandau (Elbe)</t>
  </si>
  <si>
    <t>Stadt Osterfeld</t>
  </si>
  <si>
    <t>Stadt Oschersleben (Bode)</t>
  </si>
  <si>
    <t>8</t>
  </si>
  <si>
    <t>Gemeinde Bördeland</t>
  </si>
  <si>
    <t>Gemeinde Rohrberg</t>
  </si>
  <si>
    <t>Hansestadt Werben (Elbe)</t>
  </si>
  <si>
    <t>Gemeinde Harsleben</t>
  </si>
  <si>
    <t>Gemeinde Colbitz</t>
  </si>
  <si>
    <t>Gemeinde Edersleben</t>
  </si>
  <si>
    <t>Gemeinde Benndorf</t>
  </si>
  <si>
    <t>39</t>
  </si>
  <si>
    <t>Stadt Weißenfels</t>
  </si>
  <si>
    <t>Gemeinde Schönhausen (Elbe)</t>
  </si>
  <si>
    <t>Solestadt Bad Dürrenberg</t>
  </si>
  <si>
    <t>Gemeinde Wefensleben</t>
  </si>
  <si>
    <t>Stadt Calbe (Saale)</t>
  </si>
  <si>
    <t>Gemeinde Klietz</t>
  </si>
  <si>
    <t>Stadt Jerichow</t>
  </si>
  <si>
    <t>Gemeinde Aland</t>
  </si>
  <si>
    <t>Gemeinde Rochau</t>
  </si>
  <si>
    <t>Stadt Wanzleben-Börde</t>
  </si>
  <si>
    <t>Gemeinde Kuhfelde</t>
  </si>
  <si>
    <t>Gemeinde Klostermansfeld</t>
  </si>
  <si>
    <t>Stadt Oranienbaum-Wörlitz</t>
  </si>
  <si>
    <t>Gemeinde Teutschenthal</t>
  </si>
  <si>
    <t>Stadt Gräfenhainichen</t>
  </si>
  <si>
    <t>Stadt Barby</t>
  </si>
  <si>
    <t>Gemeinde Erxleben</t>
  </si>
  <si>
    <t>31</t>
  </si>
  <si>
    <t>Stadt Bitterfeld-Wolfen</t>
  </si>
  <si>
    <t>Stadt Falkenstein/Harz</t>
  </si>
  <si>
    <t>Stadt Stößen</t>
  </si>
  <si>
    <t>Stadt Sandersdorf-Brehna</t>
  </si>
  <si>
    <t>Gemeinde Huy</t>
  </si>
  <si>
    <t>Gemeinde Hötensleben</t>
  </si>
  <si>
    <t>Stadt Wettin-Löbejün</t>
  </si>
  <si>
    <t>Gemeinde Goseck</t>
  </si>
  <si>
    <t>Gemeinde Zehrental</t>
  </si>
  <si>
    <t>Gemeinde Kabelsketal</t>
  </si>
  <si>
    <t>Stadt Burg</t>
  </si>
  <si>
    <t>Stadt Bad Bibra</t>
  </si>
  <si>
    <t>Stadt Zörbig</t>
  </si>
  <si>
    <t>30</t>
  </si>
  <si>
    <t>Stadt Möckern</t>
  </si>
  <si>
    <t>25</t>
  </si>
  <si>
    <t>Stadt Coswig (Anhalt)</t>
  </si>
  <si>
    <t>Gemeinde Hohe Börde</t>
  </si>
  <si>
    <t>Gemeinde Calvörde</t>
  </si>
  <si>
    <t>Gemeinde Barnstädt</t>
  </si>
  <si>
    <t>33</t>
  </si>
  <si>
    <t>Stadt Sangerhausen</t>
  </si>
  <si>
    <t>Stadt Oberharz am Brocken</t>
  </si>
  <si>
    <t>Stadt Harzgerode</t>
  </si>
  <si>
    <t>Gemeinde Niedere Börde</t>
  </si>
  <si>
    <t>Hansestadt Seehausen (Altmark)</t>
  </si>
  <si>
    <t>Gemeinde Angern</t>
  </si>
  <si>
    <t>Gemeinde Groß Quenstedt</t>
  </si>
  <si>
    <t>Gemeinde Jübar</t>
  </si>
  <si>
    <t>36</t>
  </si>
  <si>
    <t>Stadt Zerbst/Anhalt</t>
  </si>
  <si>
    <t>Gemeinde Schkopau</t>
  </si>
  <si>
    <t>Gemeinde Droyßig</t>
  </si>
  <si>
    <t>27</t>
  </si>
  <si>
    <t>Stadt Aschersleben</t>
  </si>
  <si>
    <t>Stadt Merseburg</t>
  </si>
  <si>
    <t>23</t>
  </si>
  <si>
    <t>Stadt Jessen (Elster)</t>
  </si>
  <si>
    <t>Stadt Tangermünde</t>
  </si>
  <si>
    <t>Stadt Aken (Elbe)</t>
  </si>
  <si>
    <t>Stadt Arneburg</t>
  </si>
  <si>
    <t>Gemeinde Eichstedt (Altmark)</t>
  </si>
  <si>
    <t>Gemeinde Petersberg</t>
  </si>
  <si>
    <t>Gemeinde Harbke</t>
  </si>
  <si>
    <t>Gemeinde Altmärkische Wische</t>
  </si>
  <si>
    <t>Stadt Wegeleben</t>
  </si>
  <si>
    <t>Gemeinde Altmärkische Höhe</t>
  </si>
  <si>
    <t>Gemeinde Finneland</t>
  </si>
  <si>
    <t>Gemeinde Schollene</t>
  </si>
  <si>
    <t>Stadt Schönebeck (Elbe)</t>
  </si>
  <si>
    <t>Gemeinde Sülzetal</t>
  </si>
  <si>
    <t>Gemeinde Karsdorf</t>
  </si>
  <si>
    <t>16</t>
  </si>
  <si>
    <t>Gemeinde Muldestausee</t>
  </si>
  <si>
    <t>20</t>
  </si>
  <si>
    <t>Stadt Landsberg</t>
  </si>
  <si>
    <t>Gemeinde Altenhausen</t>
  </si>
  <si>
    <t>Stadt Freyburg (Unstrut)</t>
  </si>
  <si>
    <t>Stadt Thale</t>
  </si>
  <si>
    <t>26</t>
  </si>
  <si>
    <t>Stadt Bernburg (Saale)</t>
  </si>
  <si>
    <t>Gemeinde Wallstawe</t>
  </si>
  <si>
    <t>Hansestadt Havelberg</t>
  </si>
  <si>
    <t>Stadt Osterwieck</t>
  </si>
  <si>
    <t>Gemeinde Flecken Apenburg-Winterfeld</t>
  </si>
  <si>
    <t>Stadt Ballenstedt</t>
  </si>
  <si>
    <t>Gemeinde Iden</t>
  </si>
  <si>
    <t>Stadt Bad Schmiedeberg</t>
  </si>
  <si>
    <t>Gemeinde Salzatal</t>
  </si>
  <si>
    <t>Gemeinde Elbe-Parey</t>
  </si>
  <si>
    <t>Stadt Haldensleben</t>
  </si>
  <si>
    <t>Gemeinde Nordharz</t>
  </si>
  <si>
    <t>Gemeinde Bülstringen</t>
  </si>
  <si>
    <t>Stadt Köthen (Anhalt)</t>
  </si>
  <si>
    <t>Stadt Bismark (Altmark)</t>
  </si>
  <si>
    <t>Gemeinde Gleina</t>
  </si>
  <si>
    <t>Stadt Kalbe (Milde)</t>
  </si>
  <si>
    <t>Stadt Wolmirstedt</t>
  </si>
  <si>
    <t>Gemeinde Dähre</t>
  </si>
  <si>
    <t>Stadt Blankenburg (Harz)</t>
  </si>
  <si>
    <t>Stadt Kemberg</t>
  </si>
  <si>
    <t>Gemeinde Hassel</t>
  </si>
  <si>
    <t>Stadt Halberstadt</t>
  </si>
  <si>
    <t>Stadt Naumburg (Saale)</t>
  </si>
  <si>
    <t>Gemeinde Zielitz</t>
  </si>
  <si>
    <t>Stadt Zahna-Elster</t>
  </si>
  <si>
    <t>Stadt Arendsee (Altmark)</t>
  </si>
  <si>
    <t>Gemeinde Goldbeck</t>
  </si>
  <si>
    <t>Gemeinde Flechtingen</t>
  </si>
  <si>
    <t>Gemeinde Flecken Diesdorf</t>
  </si>
  <si>
    <t>Stadt Genthin</t>
  </si>
  <si>
    <t>41</t>
  </si>
  <si>
    <t>Hansestadt Gardelegen</t>
  </si>
  <si>
    <t>Stadt Oebisfelde-Weferlingen</t>
  </si>
  <si>
    <t>Hansestadt Osterburg (Altmark)</t>
  </si>
  <si>
    <t>Stadt Gommern</t>
  </si>
  <si>
    <t>Gemeinde Barleben</t>
  </si>
  <si>
    <t>Hansestadt Stendal</t>
  </si>
  <si>
    <t>Gemeinde Kamern</t>
  </si>
  <si>
    <t>Gemeinde Ummendorf</t>
  </si>
  <si>
    <t>Gemeinde Eilsleben</t>
  </si>
  <si>
    <t>Gemeinde Beetzendorf</t>
  </si>
  <si>
    <t>Stadt Klötze</t>
  </si>
  <si>
    <t>Welterbestadt Quedlinburg</t>
  </si>
  <si>
    <t>49</t>
  </si>
  <si>
    <t>Lutherstadt Wittenberg</t>
  </si>
  <si>
    <t>Hansestadt Salzwedel</t>
  </si>
  <si>
    <t>78</t>
  </si>
  <si>
    <t>Stadt Dessau-Roßlau</t>
  </si>
  <si>
    <t>Gemeinde Möser</t>
  </si>
  <si>
    <t>Gemeinde Biederitz</t>
  </si>
  <si>
    <t>Stadt Wernigerode</t>
  </si>
  <si>
    <t>Stadt Ilsenburg (Harz)</t>
  </si>
  <si>
    <t>215</t>
  </si>
  <si>
    <t>Landeshauptstadt Magdeburg</t>
  </si>
  <si>
    <t>186</t>
  </si>
  <si>
    <t>Stadt Halle (Saale)</t>
  </si>
  <si>
    <t>Wahlbezirk</t>
  </si>
  <si>
    <t>Name</t>
  </si>
  <si>
    <t>Wahlberechtigte</t>
  </si>
  <si>
    <t>Bewohner*innen angenähert</t>
  </si>
  <si>
    <t>AfD-Zweitstimmen</t>
  </si>
  <si>
    <t>Wahlbeteiligung in %</t>
  </si>
  <si>
    <t>AfD-Zweitstimmen-anteil in %</t>
  </si>
  <si>
    <t>Quelle: https://wahlergebnisse.sachsen-anhalt.de/wahlen/bt25/and/bt.download.php</t>
  </si>
  <si>
    <t>Bundestagswahl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</si>
</sst>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charset val="1"/>
    </font>
    <font>
      <b/>
      <sz val="11"/>
      <name val="Arial"/>
      <family val="2"/>
    </font>
    <font>
      <sz val="11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0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1"/>
  <sheetViews>
    <sheetView tabSelected="1" zoomScaleNormal="100" workbookViewId="0">
      <pane ySplit="1" topLeftCell="A2" activePane="bottomLeft" state="frozen"/>
      <selection pane="bottomLeft" activeCell="M5" sqref="M5"/>
    </sheetView>
  </sheetViews>
  <sheetFormatPr baseColWidth="10" defaultColWidth="8.7109375" defaultRowHeight="15" x14ac:dyDescent="0.25"/>
  <cols>
    <col min="1" max="1" width="7" customWidth="1"/>
    <col min="2" max="2" width="12" customWidth="1"/>
    <col min="3" max="3" width="32.85546875" customWidth="1"/>
    <col min="4" max="4" width="11.28515625" customWidth="1"/>
    <col min="5" max="5" width="18.140625" customWidth="1"/>
    <col min="6" max="6" width="14.42578125" customWidth="1"/>
    <col min="7" max="7" width="16.5703125" customWidth="1"/>
    <col min="8" max="8" width="18.140625" customWidth="1"/>
    <col min="9" max="9" width="16" hidden="1" customWidth="1"/>
    <col min="10" max="10" width="20" hidden="1" customWidth="1"/>
  </cols>
  <sheetData>
    <row r="1" spans="1:26" ht="45" customHeight="1" x14ac:dyDescent="0.25">
      <c r="A1" s="6" t="s">
        <v>0</v>
      </c>
      <c r="B1" s="6" t="s">
        <v>258</v>
      </c>
      <c r="C1" s="6" t="s">
        <v>259</v>
      </c>
      <c r="D1" s="6" t="s">
        <v>260</v>
      </c>
      <c r="E1" s="6" t="s">
        <v>261</v>
      </c>
      <c r="F1" s="6" t="s">
        <v>262</v>
      </c>
      <c r="G1" s="6" t="s">
        <v>264</v>
      </c>
      <c r="H1" s="6" t="s">
        <v>263</v>
      </c>
      <c r="I1" s="2" t="s">
        <v>1</v>
      </c>
      <c r="J1" s="2" t="s">
        <v>2</v>
      </c>
      <c r="L1" s="7" t="s">
        <v>266</v>
      </c>
      <c r="M1" s="7"/>
      <c r="N1" s="7"/>
      <c r="O1" s="7" t="s">
        <v>265</v>
      </c>
      <c r="P1" s="7"/>
      <c r="Q1" s="7"/>
      <c r="R1" s="7"/>
      <c r="S1" s="7"/>
      <c r="T1" s="7"/>
      <c r="U1" s="7"/>
      <c r="V1" s="7"/>
      <c r="W1" s="7"/>
      <c r="X1" s="8"/>
      <c r="Y1" s="9"/>
      <c r="Z1" s="9"/>
    </row>
    <row r="2" spans="1:26" x14ac:dyDescent="0.25">
      <c r="A2" s="3">
        <f t="shared" ref="A2:A65" si="0">RANK(G2,$G$2:$G$219)</f>
        <v>1</v>
      </c>
      <c r="B2" s="3" t="s">
        <v>3</v>
      </c>
      <c r="C2" s="3" t="s">
        <v>4</v>
      </c>
      <c r="D2" s="3">
        <v>741</v>
      </c>
      <c r="E2" s="4">
        <f t="shared" ref="E2:E65" si="1">D2/0.82</f>
        <v>903.65853658536594</v>
      </c>
      <c r="F2" s="3">
        <v>372</v>
      </c>
      <c r="G2" s="5">
        <f t="shared" ref="G2:G65" si="2">F2/J2</f>
        <v>0.58034321372854913</v>
      </c>
      <c r="H2" s="5">
        <f t="shared" ref="H2:H65" si="3">I2/D2</f>
        <v>0.87044534412955465</v>
      </c>
      <c r="I2" s="3">
        <v>645</v>
      </c>
      <c r="J2" s="3">
        <v>641</v>
      </c>
    </row>
    <row r="3" spans="1:26" x14ac:dyDescent="0.25">
      <c r="A3" s="3">
        <f t="shared" si="0"/>
        <v>2</v>
      </c>
      <c r="B3" s="3" t="s">
        <v>5</v>
      </c>
      <c r="C3" s="3" t="s">
        <v>6</v>
      </c>
      <c r="D3" s="3">
        <v>1009</v>
      </c>
      <c r="E3" s="4">
        <f t="shared" si="1"/>
        <v>1230.4878048780488</v>
      </c>
      <c r="F3" s="3">
        <v>435</v>
      </c>
      <c r="G3" s="5">
        <f t="shared" si="2"/>
        <v>0.54104477611940294</v>
      </c>
      <c r="H3" s="5">
        <f t="shared" si="3"/>
        <v>0.8057482656095144</v>
      </c>
      <c r="I3" s="3">
        <v>813</v>
      </c>
      <c r="J3" s="3">
        <v>804</v>
      </c>
    </row>
    <row r="4" spans="1:26" x14ac:dyDescent="0.25">
      <c r="A4" s="3">
        <f t="shared" si="0"/>
        <v>3</v>
      </c>
      <c r="B4" s="3" t="s">
        <v>7</v>
      </c>
      <c r="C4" s="3" t="s">
        <v>8</v>
      </c>
      <c r="D4" s="3">
        <v>1993</v>
      </c>
      <c r="E4" s="4">
        <f t="shared" si="1"/>
        <v>2430.4878048780488</v>
      </c>
      <c r="F4" s="3">
        <v>780</v>
      </c>
      <c r="G4" s="5">
        <f t="shared" si="2"/>
        <v>0.51519154557463676</v>
      </c>
      <c r="H4" s="5">
        <f t="shared" si="3"/>
        <v>0.76718514801806326</v>
      </c>
      <c r="I4" s="3">
        <v>1529</v>
      </c>
      <c r="J4" s="3">
        <v>1514</v>
      </c>
    </row>
    <row r="5" spans="1:26" x14ac:dyDescent="0.25">
      <c r="A5" s="3">
        <f t="shared" si="0"/>
        <v>4</v>
      </c>
      <c r="B5" s="3" t="s">
        <v>9</v>
      </c>
      <c r="C5" s="3" t="s">
        <v>10</v>
      </c>
      <c r="D5" s="3">
        <v>841</v>
      </c>
      <c r="E5" s="4">
        <f t="shared" si="1"/>
        <v>1025.6097560975611</v>
      </c>
      <c r="F5" s="3">
        <v>365</v>
      </c>
      <c r="G5" s="5">
        <f t="shared" si="2"/>
        <v>0.50906555090655514</v>
      </c>
      <c r="H5" s="5">
        <f t="shared" si="3"/>
        <v>0.85493460166468493</v>
      </c>
      <c r="I5" s="3">
        <v>719</v>
      </c>
      <c r="J5" s="3">
        <v>717</v>
      </c>
    </row>
    <row r="6" spans="1:26" x14ac:dyDescent="0.25">
      <c r="A6" s="3">
        <f t="shared" si="0"/>
        <v>5</v>
      </c>
      <c r="B6" s="3" t="s">
        <v>9</v>
      </c>
      <c r="C6" s="3" t="s">
        <v>11</v>
      </c>
      <c r="D6" s="3">
        <v>1085</v>
      </c>
      <c r="E6" s="4">
        <f t="shared" si="1"/>
        <v>1323.1707317073171</v>
      </c>
      <c r="F6" s="3">
        <v>443</v>
      </c>
      <c r="G6" s="5">
        <f t="shared" si="2"/>
        <v>0.50861079219288174</v>
      </c>
      <c r="H6" s="5">
        <f t="shared" si="3"/>
        <v>0.81105990783410142</v>
      </c>
      <c r="I6" s="3">
        <v>880</v>
      </c>
      <c r="J6" s="3">
        <v>871</v>
      </c>
    </row>
    <row r="7" spans="1:26" x14ac:dyDescent="0.25">
      <c r="A7" s="3">
        <f t="shared" si="0"/>
        <v>6</v>
      </c>
      <c r="B7" s="3" t="s">
        <v>12</v>
      </c>
      <c r="C7" s="3" t="s">
        <v>13</v>
      </c>
      <c r="D7" s="3">
        <v>6482</v>
      </c>
      <c r="E7" s="4">
        <f t="shared" si="1"/>
        <v>7904.8780487804879</v>
      </c>
      <c r="F7" s="3">
        <v>2533</v>
      </c>
      <c r="G7" s="5">
        <f t="shared" si="2"/>
        <v>0.50771697735017041</v>
      </c>
      <c r="H7" s="5">
        <f t="shared" si="3"/>
        <v>0.7752236963900031</v>
      </c>
      <c r="I7" s="3">
        <v>5025</v>
      </c>
      <c r="J7" s="3">
        <v>4989</v>
      </c>
    </row>
    <row r="8" spans="1:26" x14ac:dyDescent="0.25">
      <c r="A8" s="3">
        <f t="shared" si="0"/>
        <v>7</v>
      </c>
      <c r="B8" s="3" t="s">
        <v>7</v>
      </c>
      <c r="C8" s="3" t="s">
        <v>14</v>
      </c>
      <c r="D8" s="3">
        <v>1345</v>
      </c>
      <c r="E8" s="4">
        <f t="shared" si="1"/>
        <v>1640.2439024390244</v>
      </c>
      <c r="F8" s="3">
        <v>529</v>
      </c>
      <c r="G8" s="5">
        <f t="shared" si="2"/>
        <v>0.50767754318618041</v>
      </c>
      <c r="H8" s="5">
        <f t="shared" si="3"/>
        <v>0.77918215613382902</v>
      </c>
      <c r="I8" s="3">
        <v>1048</v>
      </c>
      <c r="J8" s="3">
        <v>1042</v>
      </c>
    </row>
    <row r="9" spans="1:26" x14ac:dyDescent="0.25">
      <c r="A9" s="3">
        <f t="shared" si="0"/>
        <v>8</v>
      </c>
      <c r="B9" s="3" t="s">
        <v>5</v>
      </c>
      <c r="C9" s="3" t="s">
        <v>15</v>
      </c>
      <c r="D9" s="3">
        <v>1896</v>
      </c>
      <c r="E9" s="4">
        <f t="shared" si="1"/>
        <v>2312.1951219512198</v>
      </c>
      <c r="F9" s="3">
        <v>718</v>
      </c>
      <c r="G9" s="5">
        <f t="shared" si="2"/>
        <v>0.4934707903780069</v>
      </c>
      <c r="H9" s="5">
        <f t="shared" si="3"/>
        <v>0.7716244725738397</v>
      </c>
      <c r="I9" s="3">
        <v>1463</v>
      </c>
      <c r="J9" s="3">
        <v>1455</v>
      </c>
    </row>
    <row r="10" spans="1:26" x14ac:dyDescent="0.25">
      <c r="A10" s="3">
        <f t="shared" si="0"/>
        <v>9</v>
      </c>
      <c r="B10" s="3" t="s">
        <v>9</v>
      </c>
      <c r="C10" s="3" t="s">
        <v>16</v>
      </c>
      <c r="D10" s="3">
        <v>1081</v>
      </c>
      <c r="E10" s="4">
        <f t="shared" si="1"/>
        <v>1318.2926829268295</v>
      </c>
      <c r="F10" s="3">
        <v>404</v>
      </c>
      <c r="G10" s="5">
        <f t="shared" si="2"/>
        <v>0.49148418491484186</v>
      </c>
      <c r="H10" s="5">
        <f t="shared" si="3"/>
        <v>0.7705827937095282</v>
      </c>
      <c r="I10" s="3">
        <v>833</v>
      </c>
      <c r="J10" s="3">
        <v>822</v>
      </c>
    </row>
    <row r="11" spans="1:26" x14ac:dyDescent="0.25">
      <c r="A11" s="3">
        <f t="shared" si="0"/>
        <v>10</v>
      </c>
      <c r="B11" s="3" t="s">
        <v>3</v>
      </c>
      <c r="C11" s="3" t="s">
        <v>17</v>
      </c>
      <c r="D11" s="3">
        <v>5534</v>
      </c>
      <c r="E11" s="4">
        <f t="shared" si="1"/>
        <v>6748.7804878048782</v>
      </c>
      <c r="F11" s="3">
        <v>2071</v>
      </c>
      <c r="G11" s="5">
        <f t="shared" si="2"/>
        <v>0.49134045077105576</v>
      </c>
      <c r="H11" s="5">
        <f t="shared" si="3"/>
        <v>0.76870256595590891</v>
      </c>
      <c r="I11" s="3">
        <v>4254</v>
      </c>
      <c r="J11" s="3">
        <v>4215</v>
      </c>
    </row>
    <row r="12" spans="1:26" x14ac:dyDescent="0.25">
      <c r="A12" s="3">
        <f t="shared" si="0"/>
        <v>11</v>
      </c>
      <c r="B12" s="3" t="s">
        <v>3</v>
      </c>
      <c r="C12" s="3" t="s">
        <v>18</v>
      </c>
      <c r="D12" s="3">
        <v>1982</v>
      </c>
      <c r="E12" s="4">
        <f t="shared" si="1"/>
        <v>2417.0731707317073</v>
      </c>
      <c r="F12" s="3">
        <v>777</v>
      </c>
      <c r="G12" s="5">
        <f t="shared" si="2"/>
        <v>0.4896030245746692</v>
      </c>
      <c r="H12" s="5">
        <f t="shared" si="3"/>
        <v>0.80373360242179614</v>
      </c>
      <c r="I12" s="3">
        <v>1593</v>
      </c>
      <c r="J12" s="3">
        <v>1587</v>
      </c>
    </row>
    <row r="13" spans="1:26" x14ac:dyDescent="0.25">
      <c r="A13" s="3">
        <f t="shared" si="0"/>
        <v>12</v>
      </c>
      <c r="B13" s="3" t="s">
        <v>19</v>
      </c>
      <c r="C13" s="3" t="s">
        <v>20</v>
      </c>
      <c r="D13" s="3">
        <v>5701</v>
      </c>
      <c r="E13" s="4">
        <f t="shared" si="1"/>
        <v>6952.4390243902444</v>
      </c>
      <c r="F13" s="3">
        <v>2156</v>
      </c>
      <c r="G13" s="5">
        <f t="shared" si="2"/>
        <v>0.48789318850418645</v>
      </c>
      <c r="H13" s="5">
        <f t="shared" si="3"/>
        <v>0.78617786353271357</v>
      </c>
      <c r="I13" s="3">
        <v>4482</v>
      </c>
      <c r="J13" s="3">
        <v>4419</v>
      </c>
    </row>
    <row r="14" spans="1:26" x14ac:dyDescent="0.25">
      <c r="A14" s="3">
        <f t="shared" si="0"/>
        <v>13</v>
      </c>
      <c r="B14" s="3" t="s">
        <v>21</v>
      </c>
      <c r="C14" s="3" t="s">
        <v>22</v>
      </c>
      <c r="D14" s="3">
        <v>7502</v>
      </c>
      <c r="E14" s="4">
        <f t="shared" si="1"/>
        <v>9148.7804878048792</v>
      </c>
      <c r="F14" s="3">
        <v>3003</v>
      </c>
      <c r="G14" s="5">
        <f t="shared" si="2"/>
        <v>0.48702562439182612</v>
      </c>
      <c r="H14" s="5">
        <f t="shared" si="3"/>
        <v>0.82924553452412686</v>
      </c>
      <c r="I14" s="3">
        <v>6221</v>
      </c>
      <c r="J14" s="3">
        <v>6166</v>
      </c>
    </row>
    <row r="15" spans="1:26" x14ac:dyDescent="0.25">
      <c r="A15" s="3">
        <f t="shared" si="0"/>
        <v>14</v>
      </c>
      <c r="B15" s="3" t="s">
        <v>3</v>
      </c>
      <c r="C15" s="3" t="s">
        <v>23</v>
      </c>
      <c r="D15" s="3">
        <v>3220</v>
      </c>
      <c r="E15" s="4">
        <f t="shared" si="1"/>
        <v>3926.8292682926831</v>
      </c>
      <c r="F15" s="3">
        <v>1184</v>
      </c>
      <c r="G15" s="5">
        <f t="shared" si="2"/>
        <v>0.4864420706655711</v>
      </c>
      <c r="H15" s="5">
        <f t="shared" si="3"/>
        <v>0.76708074534161486</v>
      </c>
      <c r="I15" s="3">
        <v>2470</v>
      </c>
      <c r="J15" s="3">
        <v>2434</v>
      </c>
    </row>
    <row r="16" spans="1:26" x14ac:dyDescent="0.25">
      <c r="A16" s="3">
        <f t="shared" si="0"/>
        <v>15</v>
      </c>
      <c r="B16" s="3" t="s">
        <v>9</v>
      </c>
      <c r="C16" s="3" t="s">
        <v>24</v>
      </c>
      <c r="D16" s="3">
        <v>875</v>
      </c>
      <c r="E16" s="4">
        <f t="shared" si="1"/>
        <v>1067.0731707317075</v>
      </c>
      <c r="F16" s="3">
        <v>317</v>
      </c>
      <c r="G16" s="5">
        <f t="shared" si="2"/>
        <v>0.48545176110260335</v>
      </c>
      <c r="H16" s="5">
        <f t="shared" si="3"/>
        <v>0.75428571428571434</v>
      </c>
      <c r="I16" s="3">
        <v>660</v>
      </c>
      <c r="J16" s="3">
        <v>653</v>
      </c>
    </row>
    <row r="17" spans="1:10" x14ac:dyDescent="0.25">
      <c r="A17" s="3">
        <f t="shared" si="0"/>
        <v>16</v>
      </c>
      <c r="B17" s="3" t="s">
        <v>9</v>
      </c>
      <c r="C17" s="3" t="s">
        <v>25</v>
      </c>
      <c r="D17" s="3">
        <v>801</v>
      </c>
      <c r="E17" s="4">
        <f t="shared" si="1"/>
        <v>976.82926829268297</v>
      </c>
      <c r="F17" s="3">
        <v>295</v>
      </c>
      <c r="G17" s="5">
        <f t="shared" si="2"/>
        <v>0.48519736842105265</v>
      </c>
      <c r="H17" s="5">
        <f t="shared" si="3"/>
        <v>0.76903870162297128</v>
      </c>
      <c r="I17" s="3">
        <v>616</v>
      </c>
      <c r="J17" s="3">
        <v>608</v>
      </c>
    </row>
    <row r="18" spans="1:10" x14ac:dyDescent="0.25">
      <c r="A18" s="3">
        <f t="shared" si="0"/>
        <v>17</v>
      </c>
      <c r="B18" s="3" t="s">
        <v>5</v>
      </c>
      <c r="C18" s="3" t="s">
        <v>26</v>
      </c>
      <c r="D18" s="3">
        <v>2443</v>
      </c>
      <c r="E18" s="4">
        <f t="shared" si="1"/>
        <v>2979.268292682927</v>
      </c>
      <c r="F18" s="3">
        <v>920</v>
      </c>
      <c r="G18" s="5">
        <f t="shared" si="2"/>
        <v>0.48497627833421192</v>
      </c>
      <c r="H18" s="5">
        <f t="shared" si="3"/>
        <v>0.78469095374539499</v>
      </c>
      <c r="I18" s="3">
        <v>1917</v>
      </c>
      <c r="J18" s="3">
        <v>1897</v>
      </c>
    </row>
    <row r="19" spans="1:10" x14ac:dyDescent="0.25">
      <c r="A19" s="3">
        <f t="shared" si="0"/>
        <v>18</v>
      </c>
      <c r="B19" s="3" t="s">
        <v>27</v>
      </c>
      <c r="C19" s="3" t="s">
        <v>28</v>
      </c>
      <c r="D19" s="3">
        <v>7414</v>
      </c>
      <c r="E19" s="4">
        <f t="shared" si="1"/>
        <v>9041.4634146341468</v>
      </c>
      <c r="F19" s="3">
        <v>2841</v>
      </c>
      <c r="G19" s="5">
        <f t="shared" si="2"/>
        <v>0.48209740369930426</v>
      </c>
      <c r="H19" s="5">
        <f t="shared" si="3"/>
        <v>0.80415430267062316</v>
      </c>
      <c r="I19" s="3">
        <v>5962</v>
      </c>
      <c r="J19" s="3">
        <v>5893</v>
      </c>
    </row>
    <row r="20" spans="1:10" x14ac:dyDescent="0.25">
      <c r="A20" s="3">
        <f t="shared" si="0"/>
        <v>19</v>
      </c>
      <c r="B20" s="3" t="s">
        <v>5</v>
      </c>
      <c r="C20" s="3" t="s">
        <v>29</v>
      </c>
      <c r="D20" s="3">
        <v>1332</v>
      </c>
      <c r="E20" s="4">
        <f t="shared" si="1"/>
        <v>1624.3902439024391</v>
      </c>
      <c r="F20" s="3">
        <v>527</v>
      </c>
      <c r="G20" s="5">
        <f t="shared" si="2"/>
        <v>0.48171846435100546</v>
      </c>
      <c r="H20" s="5">
        <f t="shared" si="3"/>
        <v>0.82582582582582587</v>
      </c>
      <c r="I20" s="3">
        <v>1100</v>
      </c>
      <c r="J20" s="3">
        <v>1094</v>
      </c>
    </row>
    <row r="21" spans="1:10" x14ac:dyDescent="0.25">
      <c r="A21" s="3">
        <f t="shared" si="0"/>
        <v>20</v>
      </c>
      <c r="B21" s="3" t="s">
        <v>7</v>
      </c>
      <c r="C21" s="3" t="s">
        <v>30</v>
      </c>
      <c r="D21" s="3">
        <v>1236</v>
      </c>
      <c r="E21" s="4">
        <f t="shared" si="1"/>
        <v>1507.3170731707319</v>
      </c>
      <c r="F21" s="3">
        <v>478</v>
      </c>
      <c r="G21" s="5">
        <f t="shared" si="2"/>
        <v>0.47704590818363274</v>
      </c>
      <c r="H21" s="5">
        <f t="shared" si="3"/>
        <v>0.82119741100323629</v>
      </c>
      <c r="I21" s="3">
        <v>1015</v>
      </c>
      <c r="J21" s="3">
        <v>1002</v>
      </c>
    </row>
    <row r="22" spans="1:10" x14ac:dyDescent="0.25">
      <c r="A22" s="3">
        <f t="shared" si="0"/>
        <v>21</v>
      </c>
      <c r="B22" s="3" t="s">
        <v>9</v>
      </c>
      <c r="C22" s="3" t="s">
        <v>31</v>
      </c>
      <c r="D22" s="3">
        <v>1281</v>
      </c>
      <c r="E22" s="4">
        <f t="shared" si="1"/>
        <v>1562.1951219512196</v>
      </c>
      <c r="F22" s="3">
        <v>492</v>
      </c>
      <c r="G22" s="5">
        <f t="shared" si="2"/>
        <v>0.47674418604651164</v>
      </c>
      <c r="H22" s="5">
        <f t="shared" si="3"/>
        <v>0.8118657298985168</v>
      </c>
      <c r="I22" s="3">
        <v>1040</v>
      </c>
      <c r="J22" s="3">
        <v>1032</v>
      </c>
    </row>
    <row r="23" spans="1:10" x14ac:dyDescent="0.25">
      <c r="A23" s="3">
        <f t="shared" si="0"/>
        <v>22</v>
      </c>
      <c r="B23" s="3" t="s">
        <v>32</v>
      </c>
      <c r="C23" s="3" t="s">
        <v>33</v>
      </c>
      <c r="D23" s="3">
        <v>1680</v>
      </c>
      <c r="E23" s="4">
        <f t="shared" si="1"/>
        <v>2048.7804878048782</v>
      </c>
      <c r="F23" s="3">
        <v>656</v>
      </c>
      <c r="G23" s="5">
        <f t="shared" si="2"/>
        <v>0.47639796659404504</v>
      </c>
      <c r="H23" s="5">
        <f t="shared" si="3"/>
        <v>0.82916666666666672</v>
      </c>
      <c r="I23" s="3">
        <v>1393</v>
      </c>
      <c r="J23" s="3">
        <v>1377</v>
      </c>
    </row>
    <row r="24" spans="1:10" x14ac:dyDescent="0.25">
      <c r="A24" s="3">
        <f t="shared" si="0"/>
        <v>23</v>
      </c>
      <c r="B24" s="3" t="s">
        <v>7</v>
      </c>
      <c r="C24" s="3" t="s">
        <v>34</v>
      </c>
      <c r="D24" s="3">
        <v>791</v>
      </c>
      <c r="E24" s="4">
        <f t="shared" si="1"/>
        <v>964.63414634146352</v>
      </c>
      <c r="F24" s="3">
        <v>309</v>
      </c>
      <c r="G24" s="5">
        <f t="shared" si="2"/>
        <v>0.47465437788018433</v>
      </c>
      <c r="H24" s="5">
        <f t="shared" si="3"/>
        <v>0.82553729456384328</v>
      </c>
      <c r="I24" s="3">
        <v>653</v>
      </c>
      <c r="J24" s="3">
        <v>651</v>
      </c>
    </row>
    <row r="25" spans="1:10" x14ac:dyDescent="0.25">
      <c r="A25" s="3">
        <f t="shared" si="0"/>
        <v>24</v>
      </c>
      <c r="B25" s="3" t="s">
        <v>5</v>
      </c>
      <c r="C25" s="3" t="s">
        <v>35</v>
      </c>
      <c r="D25" s="3">
        <v>2034</v>
      </c>
      <c r="E25" s="4">
        <f t="shared" si="1"/>
        <v>2480.4878048780488</v>
      </c>
      <c r="F25" s="3">
        <v>702</v>
      </c>
      <c r="G25" s="5">
        <f t="shared" si="2"/>
        <v>0.47304582210242585</v>
      </c>
      <c r="H25" s="5">
        <f t="shared" si="3"/>
        <v>0.73795476892822021</v>
      </c>
      <c r="I25" s="3">
        <v>1501</v>
      </c>
      <c r="J25" s="3">
        <v>1484</v>
      </c>
    </row>
    <row r="26" spans="1:10" x14ac:dyDescent="0.25">
      <c r="A26" s="3">
        <f t="shared" si="0"/>
        <v>25</v>
      </c>
      <c r="B26" s="3" t="s">
        <v>9</v>
      </c>
      <c r="C26" s="3" t="s">
        <v>36</v>
      </c>
      <c r="D26" s="3">
        <v>1275</v>
      </c>
      <c r="E26" s="4">
        <f t="shared" si="1"/>
        <v>1554.8780487804879</v>
      </c>
      <c r="F26" s="3">
        <v>462</v>
      </c>
      <c r="G26" s="5">
        <f t="shared" si="2"/>
        <v>0.47287615148413509</v>
      </c>
      <c r="H26" s="5">
        <f t="shared" si="3"/>
        <v>0.77176470588235291</v>
      </c>
      <c r="I26" s="3">
        <v>984</v>
      </c>
      <c r="J26" s="3">
        <v>977</v>
      </c>
    </row>
    <row r="27" spans="1:10" x14ac:dyDescent="0.25">
      <c r="A27" s="3">
        <f t="shared" si="0"/>
        <v>26</v>
      </c>
      <c r="B27" s="3" t="s">
        <v>5</v>
      </c>
      <c r="C27" s="3" t="s">
        <v>37</v>
      </c>
      <c r="D27" s="3">
        <v>876</v>
      </c>
      <c r="E27" s="4">
        <f t="shared" si="1"/>
        <v>1068.2926829268292</v>
      </c>
      <c r="F27" s="3">
        <v>342</v>
      </c>
      <c r="G27" s="5">
        <f t="shared" si="2"/>
        <v>0.47237569060773482</v>
      </c>
      <c r="H27" s="5">
        <f t="shared" si="3"/>
        <v>0.83447488584474883</v>
      </c>
      <c r="I27" s="3">
        <v>731</v>
      </c>
      <c r="J27" s="3">
        <v>724</v>
      </c>
    </row>
    <row r="28" spans="1:10" x14ac:dyDescent="0.25">
      <c r="A28" s="3">
        <f t="shared" si="0"/>
        <v>27</v>
      </c>
      <c r="B28" s="3" t="s">
        <v>5</v>
      </c>
      <c r="C28" s="3" t="s">
        <v>38</v>
      </c>
      <c r="D28" s="3">
        <v>1403</v>
      </c>
      <c r="E28" s="4">
        <f t="shared" si="1"/>
        <v>1710.9756097560976</v>
      </c>
      <c r="F28" s="3">
        <v>547</v>
      </c>
      <c r="G28" s="5">
        <f t="shared" si="2"/>
        <v>0.46712211784799318</v>
      </c>
      <c r="H28" s="5">
        <f t="shared" si="3"/>
        <v>0.84176764076977906</v>
      </c>
      <c r="I28" s="3">
        <v>1181</v>
      </c>
      <c r="J28" s="3">
        <v>1171</v>
      </c>
    </row>
    <row r="29" spans="1:10" x14ac:dyDescent="0.25">
      <c r="A29" s="3">
        <f t="shared" si="0"/>
        <v>28</v>
      </c>
      <c r="B29" s="3" t="s">
        <v>9</v>
      </c>
      <c r="C29" s="3" t="s">
        <v>39</v>
      </c>
      <c r="D29" s="3">
        <v>981</v>
      </c>
      <c r="E29" s="4">
        <f t="shared" si="1"/>
        <v>1196.3414634146343</v>
      </c>
      <c r="F29" s="3">
        <v>376</v>
      </c>
      <c r="G29" s="5">
        <f t="shared" si="2"/>
        <v>0.46708074534161492</v>
      </c>
      <c r="H29" s="5">
        <f t="shared" si="3"/>
        <v>0.82772680937818555</v>
      </c>
      <c r="I29" s="3">
        <v>812</v>
      </c>
      <c r="J29" s="3">
        <v>805</v>
      </c>
    </row>
    <row r="30" spans="1:10" x14ac:dyDescent="0.25">
      <c r="A30" s="3">
        <f t="shared" si="0"/>
        <v>29</v>
      </c>
      <c r="B30" s="3" t="s">
        <v>9</v>
      </c>
      <c r="C30" s="3" t="s">
        <v>40</v>
      </c>
      <c r="D30" s="3">
        <v>659</v>
      </c>
      <c r="E30" s="4">
        <f t="shared" si="1"/>
        <v>803.65853658536594</v>
      </c>
      <c r="F30" s="3">
        <v>231</v>
      </c>
      <c r="G30" s="5">
        <f t="shared" si="2"/>
        <v>0.46572580645161288</v>
      </c>
      <c r="H30" s="5">
        <f t="shared" si="3"/>
        <v>0.7617602427921093</v>
      </c>
      <c r="I30" s="3">
        <v>502</v>
      </c>
      <c r="J30" s="3">
        <v>496</v>
      </c>
    </row>
    <row r="31" spans="1:10" x14ac:dyDescent="0.25">
      <c r="A31" s="3">
        <f t="shared" si="0"/>
        <v>30</v>
      </c>
      <c r="B31" s="3" t="s">
        <v>41</v>
      </c>
      <c r="C31" s="3" t="s">
        <v>42</v>
      </c>
      <c r="D31" s="3">
        <v>4927</v>
      </c>
      <c r="E31" s="4">
        <f t="shared" si="1"/>
        <v>6008.5365853658541</v>
      </c>
      <c r="F31" s="3">
        <v>1831</v>
      </c>
      <c r="G31" s="5">
        <f t="shared" si="2"/>
        <v>0.46472081218274114</v>
      </c>
      <c r="H31" s="5">
        <f t="shared" si="3"/>
        <v>0.81022934848792372</v>
      </c>
      <c r="I31" s="3">
        <v>3992</v>
      </c>
      <c r="J31" s="3">
        <v>3940</v>
      </c>
    </row>
    <row r="32" spans="1:10" x14ac:dyDescent="0.25">
      <c r="A32" s="3">
        <f t="shared" si="0"/>
        <v>31</v>
      </c>
      <c r="B32" s="3" t="s">
        <v>32</v>
      </c>
      <c r="C32" s="3" t="s">
        <v>43</v>
      </c>
      <c r="D32" s="3">
        <v>1232</v>
      </c>
      <c r="E32" s="4">
        <f t="shared" si="1"/>
        <v>1502.439024390244</v>
      </c>
      <c r="F32" s="3">
        <v>470</v>
      </c>
      <c r="G32" s="5">
        <f t="shared" si="2"/>
        <v>0.4625984251968504</v>
      </c>
      <c r="H32" s="5">
        <f t="shared" si="3"/>
        <v>0.83198051948051943</v>
      </c>
      <c r="I32" s="3">
        <v>1025</v>
      </c>
      <c r="J32" s="3">
        <v>1016</v>
      </c>
    </row>
    <row r="33" spans="1:10" x14ac:dyDescent="0.25">
      <c r="A33" s="3">
        <f t="shared" si="0"/>
        <v>32</v>
      </c>
      <c r="B33" s="3" t="s">
        <v>44</v>
      </c>
      <c r="C33" s="3" t="s">
        <v>45</v>
      </c>
      <c r="D33" s="3">
        <v>5260</v>
      </c>
      <c r="E33" s="4">
        <f t="shared" si="1"/>
        <v>6414.6341463414637</v>
      </c>
      <c r="F33" s="3">
        <v>1873</v>
      </c>
      <c r="G33" s="5">
        <f t="shared" si="2"/>
        <v>0.46201282683769118</v>
      </c>
      <c r="H33" s="5">
        <f t="shared" si="3"/>
        <v>0.77756653992395441</v>
      </c>
      <c r="I33" s="3">
        <v>4090</v>
      </c>
      <c r="J33" s="3">
        <v>4054</v>
      </c>
    </row>
    <row r="34" spans="1:10" x14ac:dyDescent="0.25">
      <c r="A34" s="3">
        <f t="shared" si="0"/>
        <v>33</v>
      </c>
      <c r="B34" s="3" t="s">
        <v>9</v>
      </c>
      <c r="C34" s="3" t="s">
        <v>46</v>
      </c>
      <c r="D34" s="3">
        <v>947</v>
      </c>
      <c r="E34" s="4">
        <f t="shared" si="1"/>
        <v>1154.8780487804879</v>
      </c>
      <c r="F34" s="3">
        <v>351</v>
      </c>
      <c r="G34" s="5">
        <f t="shared" si="2"/>
        <v>0.46184210526315789</v>
      </c>
      <c r="H34" s="5">
        <f t="shared" si="3"/>
        <v>0.80781414994720169</v>
      </c>
      <c r="I34" s="3">
        <v>765</v>
      </c>
      <c r="J34" s="3">
        <v>760</v>
      </c>
    </row>
    <row r="35" spans="1:10" x14ac:dyDescent="0.25">
      <c r="A35" s="3">
        <f t="shared" si="0"/>
        <v>34</v>
      </c>
      <c r="B35" s="3" t="s">
        <v>7</v>
      </c>
      <c r="C35" s="3" t="s">
        <v>47</v>
      </c>
      <c r="D35" s="3">
        <v>3231</v>
      </c>
      <c r="E35" s="4">
        <f t="shared" si="1"/>
        <v>3940.2439024390246</v>
      </c>
      <c r="F35" s="3">
        <v>1133</v>
      </c>
      <c r="G35" s="5">
        <f t="shared" si="2"/>
        <v>0.46113146113146114</v>
      </c>
      <c r="H35" s="5">
        <f t="shared" si="3"/>
        <v>0.76415970287836588</v>
      </c>
      <c r="I35" s="3">
        <v>2469</v>
      </c>
      <c r="J35" s="3">
        <v>2457</v>
      </c>
    </row>
    <row r="36" spans="1:10" x14ac:dyDescent="0.25">
      <c r="A36" s="3">
        <f t="shared" si="0"/>
        <v>35</v>
      </c>
      <c r="B36" s="3" t="s">
        <v>48</v>
      </c>
      <c r="C36" s="3" t="s">
        <v>49</v>
      </c>
      <c r="D36" s="3">
        <v>20195</v>
      </c>
      <c r="E36" s="4">
        <f t="shared" si="1"/>
        <v>24628.048780487807</v>
      </c>
      <c r="F36" s="3">
        <v>6691</v>
      </c>
      <c r="G36" s="5">
        <f t="shared" si="2"/>
        <v>0.46109847701743506</v>
      </c>
      <c r="H36" s="5">
        <f t="shared" si="3"/>
        <v>0.72587274077742014</v>
      </c>
      <c r="I36" s="3">
        <v>14659</v>
      </c>
      <c r="J36" s="3">
        <v>14511</v>
      </c>
    </row>
    <row r="37" spans="1:10" x14ac:dyDescent="0.25">
      <c r="A37" s="3">
        <f t="shared" si="0"/>
        <v>36</v>
      </c>
      <c r="B37" s="3" t="s">
        <v>7</v>
      </c>
      <c r="C37" s="3" t="s">
        <v>50</v>
      </c>
      <c r="D37" s="3">
        <v>1458</v>
      </c>
      <c r="E37" s="4">
        <f t="shared" si="1"/>
        <v>1778.0487804878051</v>
      </c>
      <c r="F37" s="3">
        <v>544</v>
      </c>
      <c r="G37" s="5">
        <f t="shared" si="2"/>
        <v>0.45984784446322907</v>
      </c>
      <c r="H37" s="5">
        <f t="shared" si="3"/>
        <v>0.82373113854595337</v>
      </c>
      <c r="I37" s="3">
        <v>1201</v>
      </c>
      <c r="J37" s="3">
        <v>1183</v>
      </c>
    </row>
    <row r="38" spans="1:10" x14ac:dyDescent="0.25">
      <c r="A38" s="3">
        <f t="shared" si="0"/>
        <v>37</v>
      </c>
      <c r="B38" s="3" t="s">
        <v>5</v>
      </c>
      <c r="C38" s="3" t="s">
        <v>51</v>
      </c>
      <c r="D38" s="3">
        <v>1004</v>
      </c>
      <c r="E38" s="4">
        <f t="shared" si="1"/>
        <v>1224.3902439024391</v>
      </c>
      <c r="F38" s="3">
        <v>362</v>
      </c>
      <c r="G38" s="5">
        <f t="shared" si="2"/>
        <v>0.45880861850443599</v>
      </c>
      <c r="H38" s="5">
        <f t="shared" si="3"/>
        <v>0.79183266932270913</v>
      </c>
      <c r="I38" s="3">
        <v>795</v>
      </c>
      <c r="J38" s="3">
        <v>789</v>
      </c>
    </row>
    <row r="39" spans="1:10" x14ac:dyDescent="0.25">
      <c r="A39" s="3">
        <f t="shared" si="0"/>
        <v>38</v>
      </c>
      <c r="B39" s="3" t="s">
        <v>7</v>
      </c>
      <c r="C39" s="3" t="s">
        <v>52</v>
      </c>
      <c r="D39" s="3">
        <v>1280</v>
      </c>
      <c r="E39" s="4">
        <f t="shared" si="1"/>
        <v>1560.9756097560976</v>
      </c>
      <c r="F39" s="3">
        <v>476</v>
      </c>
      <c r="G39" s="5">
        <f t="shared" si="2"/>
        <v>0.45769230769230768</v>
      </c>
      <c r="H39" s="5">
        <f t="shared" si="3"/>
        <v>0.81484374999999998</v>
      </c>
      <c r="I39" s="3">
        <v>1043</v>
      </c>
      <c r="J39" s="3">
        <v>1040</v>
      </c>
    </row>
    <row r="40" spans="1:10" x14ac:dyDescent="0.25">
      <c r="A40" s="3">
        <f t="shared" si="0"/>
        <v>39</v>
      </c>
      <c r="B40" s="3" t="s">
        <v>44</v>
      </c>
      <c r="C40" s="3" t="s">
        <v>53</v>
      </c>
      <c r="D40" s="3">
        <v>6630</v>
      </c>
      <c r="E40" s="4">
        <f t="shared" si="1"/>
        <v>8085.3658536585372</v>
      </c>
      <c r="F40" s="3">
        <v>2481</v>
      </c>
      <c r="G40" s="5">
        <f t="shared" si="2"/>
        <v>0.45741150442477874</v>
      </c>
      <c r="H40" s="5">
        <f t="shared" si="3"/>
        <v>0.82156862745098036</v>
      </c>
      <c r="I40" s="3">
        <v>5447</v>
      </c>
      <c r="J40" s="3">
        <v>5424</v>
      </c>
    </row>
    <row r="41" spans="1:10" x14ac:dyDescent="0.25">
      <c r="A41" s="3">
        <f t="shared" si="0"/>
        <v>40</v>
      </c>
      <c r="B41" s="3" t="s">
        <v>32</v>
      </c>
      <c r="C41" s="3" t="s">
        <v>54</v>
      </c>
      <c r="D41" s="3">
        <v>1078</v>
      </c>
      <c r="E41" s="4">
        <f t="shared" si="1"/>
        <v>1314.6341463414635</v>
      </c>
      <c r="F41" s="3">
        <v>389</v>
      </c>
      <c r="G41" s="5">
        <f t="shared" si="2"/>
        <v>0.45710928319623972</v>
      </c>
      <c r="H41" s="5">
        <f t="shared" si="3"/>
        <v>0.79777365491651209</v>
      </c>
      <c r="I41" s="3">
        <v>860</v>
      </c>
      <c r="J41" s="3">
        <v>851</v>
      </c>
    </row>
    <row r="42" spans="1:10" x14ac:dyDescent="0.25">
      <c r="A42" s="3">
        <f t="shared" si="0"/>
        <v>41</v>
      </c>
      <c r="B42" s="3" t="s">
        <v>55</v>
      </c>
      <c r="C42" s="3" t="s">
        <v>56</v>
      </c>
      <c r="D42" s="3">
        <v>6947</v>
      </c>
      <c r="E42" s="4">
        <f t="shared" si="1"/>
        <v>8471.9512195121952</v>
      </c>
      <c r="F42" s="3">
        <v>2508</v>
      </c>
      <c r="G42" s="5">
        <f t="shared" si="2"/>
        <v>0.4565811032222829</v>
      </c>
      <c r="H42" s="5">
        <f t="shared" si="3"/>
        <v>0.79674679717863828</v>
      </c>
      <c r="I42" s="3">
        <v>5535</v>
      </c>
      <c r="J42" s="3">
        <v>5493</v>
      </c>
    </row>
    <row r="43" spans="1:10" x14ac:dyDescent="0.25">
      <c r="A43" s="3">
        <f t="shared" si="0"/>
        <v>42</v>
      </c>
      <c r="B43" s="3" t="s">
        <v>21</v>
      </c>
      <c r="C43" s="3" t="s">
        <v>57</v>
      </c>
      <c r="D43" s="3">
        <v>6552</v>
      </c>
      <c r="E43" s="4">
        <f t="shared" si="1"/>
        <v>7990.2439024390251</v>
      </c>
      <c r="F43" s="3">
        <v>2282</v>
      </c>
      <c r="G43" s="5">
        <f t="shared" si="2"/>
        <v>0.45548902195608781</v>
      </c>
      <c r="H43" s="5">
        <f t="shared" si="3"/>
        <v>0.77243589743589747</v>
      </c>
      <c r="I43" s="3">
        <v>5061</v>
      </c>
      <c r="J43" s="3">
        <v>5010</v>
      </c>
    </row>
    <row r="44" spans="1:10" x14ac:dyDescent="0.25">
      <c r="A44" s="3">
        <f t="shared" si="0"/>
        <v>43</v>
      </c>
      <c r="B44" s="3" t="s">
        <v>58</v>
      </c>
      <c r="C44" s="3" t="s">
        <v>59</v>
      </c>
      <c r="D44" s="3">
        <v>7064</v>
      </c>
      <c r="E44" s="4">
        <f t="shared" si="1"/>
        <v>8614.6341463414647</v>
      </c>
      <c r="F44" s="3">
        <v>2444</v>
      </c>
      <c r="G44" s="5">
        <f t="shared" si="2"/>
        <v>0.45537544251909817</v>
      </c>
      <c r="H44" s="5">
        <f t="shared" si="3"/>
        <v>0.76514722536806345</v>
      </c>
      <c r="I44" s="3">
        <v>5405</v>
      </c>
      <c r="J44" s="3">
        <v>5367</v>
      </c>
    </row>
    <row r="45" spans="1:10" x14ac:dyDescent="0.25">
      <c r="A45" s="3">
        <f t="shared" si="0"/>
        <v>44</v>
      </c>
      <c r="B45" s="3" t="s">
        <v>7</v>
      </c>
      <c r="C45" s="3" t="s">
        <v>60</v>
      </c>
      <c r="D45" s="3">
        <v>830</v>
      </c>
      <c r="E45" s="4">
        <f t="shared" si="1"/>
        <v>1012.1951219512196</v>
      </c>
      <c r="F45" s="3">
        <v>309</v>
      </c>
      <c r="G45" s="5">
        <f t="shared" si="2"/>
        <v>0.45508100147275404</v>
      </c>
      <c r="H45" s="5">
        <f t="shared" si="3"/>
        <v>0.82650602409638552</v>
      </c>
      <c r="I45" s="3">
        <v>686</v>
      </c>
      <c r="J45" s="3">
        <v>679</v>
      </c>
    </row>
    <row r="46" spans="1:10" x14ac:dyDescent="0.25">
      <c r="A46" s="3">
        <f t="shared" si="0"/>
        <v>45</v>
      </c>
      <c r="B46" s="3" t="s">
        <v>9</v>
      </c>
      <c r="C46" s="3" t="s">
        <v>61</v>
      </c>
      <c r="D46" s="3">
        <v>983</v>
      </c>
      <c r="E46" s="4">
        <f t="shared" si="1"/>
        <v>1198.780487804878</v>
      </c>
      <c r="F46" s="3">
        <v>358</v>
      </c>
      <c r="G46" s="5">
        <f t="shared" si="2"/>
        <v>0.45489199491740789</v>
      </c>
      <c r="H46" s="5">
        <f t="shared" si="3"/>
        <v>0.81078331637843337</v>
      </c>
      <c r="I46" s="3">
        <v>797</v>
      </c>
      <c r="J46" s="3">
        <v>787</v>
      </c>
    </row>
    <row r="47" spans="1:10" x14ac:dyDescent="0.25">
      <c r="A47" s="3">
        <f t="shared" si="0"/>
        <v>46</v>
      </c>
      <c r="B47" s="3" t="s">
        <v>9</v>
      </c>
      <c r="C47" s="3" t="s">
        <v>62</v>
      </c>
      <c r="D47" s="3">
        <v>727</v>
      </c>
      <c r="E47" s="4">
        <f t="shared" si="1"/>
        <v>886.58536585365857</v>
      </c>
      <c r="F47" s="3">
        <v>265</v>
      </c>
      <c r="G47" s="5">
        <f t="shared" si="2"/>
        <v>0.45454545454545453</v>
      </c>
      <c r="H47" s="5">
        <f t="shared" si="3"/>
        <v>0.80742778541953231</v>
      </c>
      <c r="I47" s="3">
        <v>587</v>
      </c>
      <c r="J47" s="3">
        <v>583</v>
      </c>
    </row>
    <row r="48" spans="1:10" x14ac:dyDescent="0.25">
      <c r="A48" s="3">
        <f t="shared" si="0"/>
        <v>47</v>
      </c>
      <c r="B48" s="3" t="s">
        <v>63</v>
      </c>
      <c r="C48" s="3" t="s">
        <v>64</v>
      </c>
      <c r="D48" s="3">
        <v>6930</v>
      </c>
      <c r="E48" s="4">
        <f t="shared" si="1"/>
        <v>8451.2195121951227</v>
      </c>
      <c r="F48" s="3">
        <v>2569</v>
      </c>
      <c r="G48" s="5">
        <f t="shared" si="2"/>
        <v>0.45436858860983376</v>
      </c>
      <c r="H48" s="5">
        <f t="shared" si="3"/>
        <v>0.82164502164502162</v>
      </c>
      <c r="I48" s="3">
        <v>5694</v>
      </c>
      <c r="J48" s="3">
        <v>5654</v>
      </c>
    </row>
    <row r="49" spans="1:10" x14ac:dyDescent="0.25">
      <c r="A49" s="3">
        <f t="shared" si="0"/>
        <v>48</v>
      </c>
      <c r="B49" s="3" t="s">
        <v>3</v>
      </c>
      <c r="C49" s="3" t="s">
        <v>65</v>
      </c>
      <c r="D49" s="3">
        <v>2905</v>
      </c>
      <c r="E49" s="4">
        <f t="shared" si="1"/>
        <v>3542.6829268292686</v>
      </c>
      <c r="F49" s="3">
        <v>1016</v>
      </c>
      <c r="G49" s="5">
        <f t="shared" si="2"/>
        <v>0.45357142857142857</v>
      </c>
      <c r="H49" s="5">
        <f t="shared" si="3"/>
        <v>0.78072289156626506</v>
      </c>
      <c r="I49" s="3">
        <v>2268</v>
      </c>
      <c r="J49" s="3">
        <v>2240</v>
      </c>
    </row>
    <row r="50" spans="1:10" x14ac:dyDescent="0.25">
      <c r="A50" s="3">
        <f t="shared" si="0"/>
        <v>49</v>
      </c>
      <c r="B50" s="3" t="s">
        <v>7</v>
      </c>
      <c r="C50" s="3" t="s">
        <v>66</v>
      </c>
      <c r="D50" s="3">
        <v>942</v>
      </c>
      <c r="E50" s="4">
        <f t="shared" si="1"/>
        <v>1148.780487804878</v>
      </c>
      <c r="F50" s="3">
        <v>346</v>
      </c>
      <c r="G50" s="5">
        <f t="shared" si="2"/>
        <v>0.45347313237221493</v>
      </c>
      <c r="H50" s="5">
        <f t="shared" si="3"/>
        <v>0.8152866242038217</v>
      </c>
      <c r="I50" s="3">
        <v>768</v>
      </c>
      <c r="J50" s="3">
        <v>763</v>
      </c>
    </row>
    <row r="51" spans="1:10" x14ac:dyDescent="0.25">
      <c r="A51" s="3">
        <f t="shared" si="0"/>
        <v>50</v>
      </c>
      <c r="B51" s="3" t="s">
        <v>5</v>
      </c>
      <c r="C51" s="3" t="s">
        <v>67</v>
      </c>
      <c r="D51" s="3">
        <v>2474</v>
      </c>
      <c r="E51" s="4">
        <f t="shared" si="1"/>
        <v>3017.0731707317077</v>
      </c>
      <c r="F51" s="3">
        <v>875</v>
      </c>
      <c r="G51" s="5">
        <f t="shared" si="2"/>
        <v>0.45336787564766839</v>
      </c>
      <c r="H51" s="5">
        <f t="shared" si="3"/>
        <v>0.78738884397736464</v>
      </c>
      <c r="I51" s="3">
        <v>1948</v>
      </c>
      <c r="J51" s="3">
        <v>1930</v>
      </c>
    </row>
    <row r="52" spans="1:10" x14ac:dyDescent="0.25">
      <c r="A52" s="3">
        <f t="shared" si="0"/>
        <v>51</v>
      </c>
      <c r="B52" s="3" t="s">
        <v>68</v>
      </c>
      <c r="C52" s="3" t="s">
        <v>69</v>
      </c>
      <c r="D52" s="3">
        <v>18046</v>
      </c>
      <c r="E52" s="4">
        <f t="shared" si="1"/>
        <v>22007.317073170732</v>
      </c>
      <c r="F52" s="3">
        <v>5813</v>
      </c>
      <c r="G52" s="5">
        <f t="shared" si="2"/>
        <v>0.45135491886015994</v>
      </c>
      <c r="H52" s="5">
        <f t="shared" si="3"/>
        <v>0.72099080128560344</v>
      </c>
      <c r="I52" s="3">
        <v>13011</v>
      </c>
      <c r="J52" s="3">
        <v>12879</v>
      </c>
    </row>
    <row r="53" spans="1:10" x14ac:dyDescent="0.25">
      <c r="A53" s="3">
        <f t="shared" si="0"/>
        <v>52</v>
      </c>
      <c r="B53" s="3" t="s">
        <v>32</v>
      </c>
      <c r="C53" s="3" t="s">
        <v>70</v>
      </c>
      <c r="D53" s="3">
        <v>1443</v>
      </c>
      <c r="E53" s="4">
        <f t="shared" si="1"/>
        <v>1759.7560975609756</v>
      </c>
      <c r="F53" s="3">
        <v>552</v>
      </c>
      <c r="G53" s="5">
        <f t="shared" si="2"/>
        <v>0.45134914145543747</v>
      </c>
      <c r="H53" s="5">
        <f t="shared" si="3"/>
        <v>0.85169785169785173</v>
      </c>
      <c r="I53" s="3">
        <v>1229</v>
      </c>
      <c r="J53" s="3">
        <v>1223</v>
      </c>
    </row>
    <row r="54" spans="1:10" x14ac:dyDescent="0.25">
      <c r="A54" s="3">
        <f t="shared" si="0"/>
        <v>53</v>
      </c>
      <c r="B54" s="3" t="s">
        <v>5</v>
      </c>
      <c r="C54" s="3" t="s">
        <v>71</v>
      </c>
      <c r="D54" s="3">
        <v>2692</v>
      </c>
      <c r="E54" s="4">
        <f t="shared" si="1"/>
        <v>3282.9268292682927</v>
      </c>
      <c r="F54" s="3">
        <v>911</v>
      </c>
      <c r="G54" s="5">
        <f t="shared" si="2"/>
        <v>0.44943265910212138</v>
      </c>
      <c r="H54" s="5">
        <f t="shared" si="3"/>
        <v>0.76002971768202077</v>
      </c>
      <c r="I54" s="3">
        <v>2046</v>
      </c>
      <c r="J54" s="3">
        <v>2027</v>
      </c>
    </row>
    <row r="55" spans="1:10" x14ac:dyDescent="0.25">
      <c r="A55" s="3">
        <f t="shared" si="0"/>
        <v>54</v>
      </c>
      <c r="B55" s="3" t="s">
        <v>41</v>
      </c>
      <c r="C55" s="3" t="s">
        <v>72</v>
      </c>
      <c r="D55" s="3">
        <v>7439</v>
      </c>
      <c r="E55" s="4">
        <f t="shared" si="1"/>
        <v>9071.9512195121952</v>
      </c>
      <c r="F55" s="3">
        <v>2688</v>
      </c>
      <c r="G55" s="5">
        <f t="shared" si="2"/>
        <v>0.44942317338237753</v>
      </c>
      <c r="H55" s="5">
        <f t="shared" si="3"/>
        <v>0.81018954160505441</v>
      </c>
      <c r="I55" s="3">
        <v>6027</v>
      </c>
      <c r="J55" s="3">
        <v>5981</v>
      </c>
    </row>
    <row r="56" spans="1:10" x14ac:dyDescent="0.25">
      <c r="A56" s="3">
        <f t="shared" si="0"/>
        <v>55</v>
      </c>
      <c r="B56" s="3" t="s">
        <v>73</v>
      </c>
      <c r="C56" s="3" t="s">
        <v>74</v>
      </c>
      <c r="D56" s="3">
        <v>10701</v>
      </c>
      <c r="E56" s="4">
        <f t="shared" si="1"/>
        <v>13050</v>
      </c>
      <c r="F56" s="3">
        <v>3835</v>
      </c>
      <c r="G56" s="5">
        <f t="shared" si="2"/>
        <v>0.44922103783530515</v>
      </c>
      <c r="H56" s="5">
        <f t="shared" si="3"/>
        <v>0.80768152509111302</v>
      </c>
      <c r="I56" s="3">
        <v>8643</v>
      </c>
      <c r="J56" s="3">
        <v>8537</v>
      </c>
    </row>
    <row r="57" spans="1:10" x14ac:dyDescent="0.25">
      <c r="A57" s="3">
        <f t="shared" si="0"/>
        <v>56</v>
      </c>
      <c r="B57" s="3" t="s">
        <v>9</v>
      </c>
      <c r="C57" s="3" t="s">
        <v>75</v>
      </c>
      <c r="D57" s="3">
        <v>1134</v>
      </c>
      <c r="E57" s="4">
        <f t="shared" si="1"/>
        <v>1382.9268292682927</v>
      </c>
      <c r="F57" s="3">
        <v>417</v>
      </c>
      <c r="G57" s="5">
        <f t="shared" si="2"/>
        <v>0.44886975242195909</v>
      </c>
      <c r="H57" s="5">
        <f t="shared" si="3"/>
        <v>0.82627865961199298</v>
      </c>
      <c r="I57" s="3">
        <v>937</v>
      </c>
      <c r="J57" s="3">
        <v>929</v>
      </c>
    </row>
    <row r="58" spans="1:10" x14ac:dyDescent="0.25">
      <c r="A58" s="3">
        <f t="shared" si="0"/>
        <v>57</v>
      </c>
      <c r="B58" s="3" t="s">
        <v>7</v>
      </c>
      <c r="C58" s="3" t="s">
        <v>76</v>
      </c>
      <c r="D58" s="3">
        <v>1257</v>
      </c>
      <c r="E58" s="4">
        <f t="shared" si="1"/>
        <v>1532.9268292682927</v>
      </c>
      <c r="F58" s="3">
        <v>450</v>
      </c>
      <c r="G58" s="5">
        <f t="shared" si="2"/>
        <v>0.44820717131474103</v>
      </c>
      <c r="H58" s="5">
        <f t="shared" si="3"/>
        <v>0.80350039777247417</v>
      </c>
      <c r="I58" s="3">
        <v>1010</v>
      </c>
      <c r="J58" s="3">
        <v>1004</v>
      </c>
    </row>
    <row r="59" spans="1:10" x14ac:dyDescent="0.25">
      <c r="A59" s="3">
        <f t="shared" si="0"/>
        <v>58</v>
      </c>
      <c r="B59" s="3" t="s">
        <v>44</v>
      </c>
      <c r="C59" s="3" t="s">
        <v>77</v>
      </c>
      <c r="D59" s="3">
        <v>5320</v>
      </c>
      <c r="E59" s="4">
        <f t="shared" si="1"/>
        <v>6487.8048780487807</v>
      </c>
      <c r="F59" s="3">
        <v>1873</v>
      </c>
      <c r="G59" s="5">
        <f t="shared" si="2"/>
        <v>0.44701670644391406</v>
      </c>
      <c r="H59" s="5">
        <f t="shared" si="3"/>
        <v>0.79454887218045112</v>
      </c>
      <c r="I59" s="3">
        <v>4227</v>
      </c>
      <c r="J59" s="3">
        <v>4190</v>
      </c>
    </row>
    <row r="60" spans="1:10" x14ac:dyDescent="0.25">
      <c r="A60" s="3">
        <f t="shared" si="0"/>
        <v>59</v>
      </c>
      <c r="B60" s="3" t="s">
        <v>63</v>
      </c>
      <c r="C60" s="3" t="s">
        <v>78</v>
      </c>
      <c r="D60" s="3">
        <v>6862</v>
      </c>
      <c r="E60" s="4">
        <f t="shared" si="1"/>
        <v>8368.292682926829</v>
      </c>
      <c r="F60" s="3">
        <v>2369</v>
      </c>
      <c r="G60" s="5">
        <f t="shared" si="2"/>
        <v>0.44546822113576534</v>
      </c>
      <c r="H60" s="5">
        <f t="shared" si="3"/>
        <v>0.78417371028854566</v>
      </c>
      <c r="I60" s="3">
        <v>5381</v>
      </c>
      <c r="J60" s="3">
        <v>5318</v>
      </c>
    </row>
    <row r="61" spans="1:10" x14ac:dyDescent="0.25">
      <c r="A61" s="3">
        <f t="shared" si="0"/>
        <v>60</v>
      </c>
      <c r="B61" s="3" t="s">
        <v>7</v>
      </c>
      <c r="C61" s="3" t="s">
        <v>79</v>
      </c>
      <c r="D61" s="3">
        <v>1827</v>
      </c>
      <c r="E61" s="4">
        <f t="shared" si="1"/>
        <v>2228.0487804878048</v>
      </c>
      <c r="F61" s="3">
        <v>665</v>
      </c>
      <c r="G61" s="5">
        <f t="shared" si="2"/>
        <v>0.44541192230408572</v>
      </c>
      <c r="H61" s="5">
        <f t="shared" si="3"/>
        <v>0.82758620689655171</v>
      </c>
      <c r="I61" s="3">
        <v>1512</v>
      </c>
      <c r="J61" s="3">
        <v>1493</v>
      </c>
    </row>
    <row r="62" spans="1:10" x14ac:dyDescent="0.25">
      <c r="A62" s="3">
        <f t="shared" si="0"/>
        <v>61</v>
      </c>
      <c r="B62" s="3" t="s">
        <v>19</v>
      </c>
      <c r="C62" s="3" t="s">
        <v>80</v>
      </c>
      <c r="D62" s="3">
        <v>10851</v>
      </c>
      <c r="E62" s="4">
        <f t="shared" si="1"/>
        <v>13232.926829268294</v>
      </c>
      <c r="F62" s="3">
        <v>3451</v>
      </c>
      <c r="G62" s="5">
        <f t="shared" si="2"/>
        <v>0.44523287317765448</v>
      </c>
      <c r="H62" s="5">
        <f t="shared" si="3"/>
        <v>0.72131600774122195</v>
      </c>
      <c r="I62" s="3">
        <v>7827</v>
      </c>
      <c r="J62" s="3">
        <v>7751</v>
      </c>
    </row>
    <row r="63" spans="1:10" x14ac:dyDescent="0.25">
      <c r="A63" s="3">
        <f t="shared" si="0"/>
        <v>62</v>
      </c>
      <c r="B63" s="3" t="s">
        <v>19</v>
      </c>
      <c r="C63" s="3" t="s">
        <v>81</v>
      </c>
      <c r="D63" s="3">
        <v>6335</v>
      </c>
      <c r="E63" s="4">
        <f t="shared" si="1"/>
        <v>7725.6097560975613</v>
      </c>
      <c r="F63" s="3">
        <v>2205</v>
      </c>
      <c r="G63" s="5">
        <f t="shared" si="2"/>
        <v>0.44428772919605075</v>
      </c>
      <c r="H63" s="5">
        <f t="shared" si="3"/>
        <v>0.78895027624309388</v>
      </c>
      <c r="I63" s="3">
        <v>4998</v>
      </c>
      <c r="J63" s="3">
        <v>4963</v>
      </c>
    </row>
    <row r="64" spans="1:10" x14ac:dyDescent="0.25">
      <c r="A64" s="3">
        <f t="shared" si="0"/>
        <v>63</v>
      </c>
      <c r="B64" s="3" t="s">
        <v>21</v>
      </c>
      <c r="C64" s="3" t="s">
        <v>82</v>
      </c>
      <c r="D64" s="3">
        <v>8667</v>
      </c>
      <c r="E64" s="4">
        <f t="shared" si="1"/>
        <v>10569.512195121952</v>
      </c>
      <c r="F64" s="3">
        <v>2912</v>
      </c>
      <c r="G64" s="5">
        <f t="shared" si="2"/>
        <v>0.44363193174893356</v>
      </c>
      <c r="H64" s="5">
        <f t="shared" si="3"/>
        <v>0.7628937348563517</v>
      </c>
      <c r="I64" s="3">
        <v>6612</v>
      </c>
      <c r="J64" s="3">
        <v>6564</v>
      </c>
    </row>
    <row r="65" spans="1:10" x14ac:dyDescent="0.25">
      <c r="A65" s="3">
        <f t="shared" si="0"/>
        <v>64</v>
      </c>
      <c r="B65" s="3" t="s">
        <v>5</v>
      </c>
      <c r="C65" s="3" t="s">
        <v>83</v>
      </c>
      <c r="D65" s="3">
        <v>1089</v>
      </c>
      <c r="E65" s="4">
        <f t="shared" si="1"/>
        <v>1328.0487804878051</v>
      </c>
      <c r="F65" s="3">
        <v>390</v>
      </c>
      <c r="G65" s="5">
        <f t="shared" si="2"/>
        <v>0.44167610419026049</v>
      </c>
      <c r="H65" s="5">
        <f t="shared" si="3"/>
        <v>0.81726354453627181</v>
      </c>
      <c r="I65" s="3">
        <v>890</v>
      </c>
      <c r="J65" s="3">
        <v>883</v>
      </c>
    </row>
    <row r="66" spans="1:10" x14ac:dyDescent="0.25">
      <c r="A66" s="3">
        <f t="shared" ref="A66:A129" si="4">RANK(G66,$G$2:$G$219)</f>
        <v>65</v>
      </c>
      <c r="B66" s="3" t="s">
        <v>5</v>
      </c>
      <c r="C66" s="3" t="s">
        <v>84</v>
      </c>
      <c r="D66" s="3">
        <v>1354</v>
      </c>
      <c r="E66" s="4">
        <f t="shared" ref="E66:E129" si="5">D66/0.82</f>
        <v>1651.219512195122</v>
      </c>
      <c r="F66" s="3">
        <v>467</v>
      </c>
      <c r="G66" s="5">
        <f t="shared" ref="G66:G129" si="6">F66/J66</f>
        <v>0.44098205854579792</v>
      </c>
      <c r="H66" s="5">
        <f t="shared" ref="H66:H129" si="7">I66/D66</f>
        <v>0.78655834564254057</v>
      </c>
      <c r="I66" s="3">
        <v>1065</v>
      </c>
      <c r="J66" s="3">
        <v>1059</v>
      </c>
    </row>
    <row r="67" spans="1:10" x14ac:dyDescent="0.25">
      <c r="A67" s="3">
        <f t="shared" si="4"/>
        <v>66</v>
      </c>
      <c r="B67" s="3" t="s">
        <v>9</v>
      </c>
      <c r="C67" s="3" t="s">
        <v>85</v>
      </c>
      <c r="D67" s="3">
        <v>679</v>
      </c>
      <c r="E67" s="4">
        <f t="shared" si="5"/>
        <v>828.04878048780495</v>
      </c>
      <c r="F67" s="3">
        <v>257</v>
      </c>
      <c r="G67" s="5">
        <f t="shared" si="6"/>
        <v>0.44082332761578047</v>
      </c>
      <c r="H67" s="5">
        <f t="shared" si="7"/>
        <v>0.85861561119293073</v>
      </c>
      <c r="I67" s="3">
        <v>583</v>
      </c>
      <c r="J67" s="3">
        <v>583</v>
      </c>
    </row>
    <row r="68" spans="1:10" x14ac:dyDescent="0.25">
      <c r="A68" s="3">
        <f t="shared" si="4"/>
        <v>67</v>
      </c>
      <c r="B68" s="3" t="s">
        <v>7</v>
      </c>
      <c r="C68" s="3" t="s">
        <v>86</v>
      </c>
      <c r="D68" s="3">
        <v>916</v>
      </c>
      <c r="E68" s="4">
        <f t="shared" si="5"/>
        <v>1117.0731707317075</v>
      </c>
      <c r="F68" s="3">
        <v>338</v>
      </c>
      <c r="G68" s="5">
        <f t="shared" si="6"/>
        <v>0.43953185955786733</v>
      </c>
      <c r="H68" s="5">
        <f t="shared" si="7"/>
        <v>0.84716157205240172</v>
      </c>
      <c r="I68" s="3">
        <v>776</v>
      </c>
      <c r="J68" s="3">
        <v>769</v>
      </c>
    </row>
    <row r="69" spans="1:10" x14ac:dyDescent="0.25">
      <c r="A69" s="3">
        <f t="shared" si="4"/>
        <v>68</v>
      </c>
      <c r="B69" s="3" t="s">
        <v>44</v>
      </c>
      <c r="C69" s="3" t="s">
        <v>87</v>
      </c>
      <c r="D69" s="3">
        <v>7846</v>
      </c>
      <c r="E69" s="4">
        <f t="shared" si="5"/>
        <v>9568.292682926829</v>
      </c>
      <c r="F69" s="3">
        <v>2660</v>
      </c>
      <c r="G69" s="5">
        <f t="shared" si="6"/>
        <v>0.43858202802967849</v>
      </c>
      <c r="H69" s="5">
        <f t="shared" si="7"/>
        <v>0.77950548049961765</v>
      </c>
      <c r="I69" s="3">
        <v>6116</v>
      </c>
      <c r="J69" s="3">
        <v>6065</v>
      </c>
    </row>
    <row r="70" spans="1:10" x14ac:dyDescent="0.25">
      <c r="A70" s="3">
        <f t="shared" si="4"/>
        <v>69</v>
      </c>
      <c r="B70" s="3" t="s">
        <v>9</v>
      </c>
      <c r="C70" s="3" t="s">
        <v>88</v>
      </c>
      <c r="D70" s="3">
        <v>829</v>
      </c>
      <c r="E70" s="4">
        <f t="shared" si="5"/>
        <v>1010.9756097560976</v>
      </c>
      <c r="F70" s="3">
        <v>313</v>
      </c>
      <c r="G70" s="5">
        <f t="shared" si="6"/>
        <v>0.43837535014005602</v>
      </c>
      <c r="H70" s="5">
        <f t="shared" si="7"/>
        <v>0.86610373944511465</v>
      </c>
      <c r="I70" s="3">
        <v>718</v>
      </c>
      <c r="J70" s="3">
        <v>714</v>
      </c>
    </row>
    <row r="71" spans="1:10" x14ac:dyDescent="0.25">
      <c r="A71" s="3">
        <f t="shared" si="4"/>
        <v>70</v>
      </c>
      <c r="B71" s="3" t="s">
        <v>9</v>
      </c>
      <c r="C71" s="3" t="s">
        <v>89</v>
      </c>
      <c r="D71" s="3">
        <v>1225</v>
      </c>
      <c r="E71" s="4">
        <f t="shared" si="5"/>
        <v>1493.9024390243903</v>
      </c>
      <c r="F71" s="3">
        <v>438</v>
      </c>
      <c r="G71" s="5">
        <f t="shared" si="6"/>
        <v>0.438</v>
      </c>
      <c r="H71" s="5">
        <f t="shared" si="7"/>
        <v>0.82448979591836735</v>
      </c>
      <c r="I71" s="3">
        <v>1010</v>
      </c>
      <c r="J71" s="3">
        <v>1000</v>
      </c>
    </row>
    <row r="72" spans="1:10" x14ac:dyDescent="0.25">
      <c r="A72" s="3">
        <f t="shared" si="4"/>
        <v>71</v>
      </c>
      <c r="B72" s="3" t="s">
        <v>32</v>
      </c>
      <c r="C72" s="3" t="s">
        <v>90</v>
      </c>
      <c r="D72" s="3">
        <v>2002</v>
      </c>
      <c r="E72" s="4">
        <f t="shared" si="5"/>
        <v>2441.4634146341464</v>
      </c>
      <c r="F72" s="3">
        <v>669</v>
      </c>
      <c r="G72" s="5">
        <f t="shared" si="6"/>
        <v>0.43696930111038534</v>
      </c>
      <c r="H72" s="5">
        <f t="shared" si="7"/>
        <v>0.77072927072927078</v>
      </c>
      <c r="I72" s="3">
        <v>1543</v>
      </c>
      <c r="J72" s="3">
        <v>1531</v>
      </c>
    </row>
    <row r="73" spans="1:10" x14ac:dyDescent="0.25">
      <c r="A73" s="3">
        <f t="shared" si="4"/>
        <v>72</v>
      </c>
      <c r="B73" s="3" t="s">
        <v>91</v>
      </c>
      <c r="C73" s="3" t="s">
        <v>92</v>
      </c>
      <c r="D73" s="3">
        <v>21658</v>
      </c>
      <c r="E73" s="4">
        <f t="shared" si="5"/>
        <v>26412.195121951219</v>
      </c>
      <c r="F73" s="3">
        <v>6701</v>
      </c>
      <c r="G73" s="5">
        <f t="shared" si="6"/>
        <v>0.43683181225554107</v>
      </c>
      <c r="H73" s="5">
        <f t="shared" si="7"/>
        <v>0.71433188660079416</v>
      </c>
      <c r="I73" s="3">
        <v>15471</v>
      </c>
      <c r="J73" s="3">
        <v>15340</v>
      </c>
    </row>
    <row r="74" spans="1:10" x14ac:dyDescent="0.25">
      <c r="A74" s="3">
        <f t="shared" si="4"/>
        <v>73</v>
      </c>
      <c r="B74" s="3" t="s">
        <v>32</v>
      </c>
      <c r="C74" s="3" t="s">
        <v>93</v>
      </c>
      <c r="D74" s="3">
        <v>2263</v>
      </c>
      <c r="E74" s="4">
        <f t="shared" si="5"/>
        <v>2759.7560975609758</v>
      </c>
      <c r="F74" s="3">
        <v>778</v>
      </c>
      <c r="G74" s="5">
        <f t="shared" si="6"/>
        <v>0.43634324172742567</v>
      </c>
      <c r="H74" s="5">
        <f t="shared" si="7"/>
        <v>0.79319487406098099</v>
      </c>
      <c r="I74" s="3">
        <v>1795</v>
      </c>
      <c r="J74" s="3">
        <v>1783</v>
      </c>
    </row>
    <row r="75" spans="1:10" x14ac:dyDescent="0.25">
      <c r="A75" s="3">
        <f t="shared" si="4"/>
        <v>74</v>
      </c>
      <c r="B75" s="3" t="s">
        <v>5</v>
      </c>
      <c r="C75" s="3" t="s">
        <v>94</v>
      </c>
      <c r="D75" s="3">
        <v>1129</v>
      </c>
      <c r="E75" s="4">
        <f t="shared" si="5"/>
        <v>1376.8292682926831</v>
      </c>
      <c r="F75" s="3">
        <v>407</v>
      </c>
      <c r="G75" s="5">
        <f t="shared" si="6"/>
        <v>0.4362272240085745</v>
      </c>
      <c r="H75" s="5">
        <f t="shared" si="7"/>
        <v>0.83259521700620021</v>
      </c>
      <c r="I75" s="3">
        <v>940</v>
      </c>
      <c r="J75" s="3">
        <v>933</v>
      </c>
    </row>
    <row r="76" spans="1:10" x14ac:dyDescent="0.25">
      <c r="A76" s="3">
        <f t="shared" si="4"/>
        <v>75</v>
      </c>
      <c r="B76" s="3" t="s">
        <v>58</v>
      </c>
      <c r="C76" s="3" t="s">
        <v>95</v>
      </c>
      <c r="D76" s="3">
        <v>8685</v>
      </c>
      <c r="E76" s="4">
        <f t="shared" si="5"/>
        <v>10591.463414634147</v>
      </c>
      <c r="F76" s="3">
        <v>2864</v>
      </c>
      <c r="G76" s="5">
        <f t="shared" si="6"/>
        <v>0.43545689524099135</v>
      </c>
      <c r="H76" s="5">
        <f t="shared" si="7"/>
        <v>0.76614853195164079</v>
      </c>
      <c r="I76" s="3">
        <v>6654</v>
      </c>
      <c r="J76" s="3">
        <v>6577</v>
      </c>
    </row>
    <row r="77" spans="1:10" x14ac:dyDescent="0.25">
      <c r="A77" s="3">
        <f t="shared" si="4"/>
        <v>76</v>
      </c>
      <c r="B77" s="3" t="s">
        <v>9</v>
      </c>
      <c r="C77" s="3" t="s">
        <v>96</v>
      </c>
      <c r="D77" s="3">
        <v>817</v>
      </c>
      <c r="E77" s="4">
        <f t="shared" si="5"/>
        <v>996.34146341463418</v>
      </c>
      <c r="F77" s="3">
        <v>289</v>
      </c>
      <c r="G77" s="5">
        <f t="shared" si="6"/>
        <v>0.43524096385542171</v>
      </c>
      <c r="H77" s="5">
        <f t="shared" si="7"/>
        <v>0.81762545899632799</v>
      </c>
      <c r="I77" s="3">
        <v>668</v>
      </c>
      <c r="J77" s="3">
        <v>664</v>
      </c>
    </row>
    <row r="78" spans="1:10" x14ac:dyDescent="0.25">
      <c r="A78" s="3">
        <f t="shared" si="4"/>
        <v>77</v>
      </c>
      <c r="B78" s="3" t="s">
        <v>9</v>
      </c>
      <c r="C78" s="3" t="s">
        <v>97</v>
      </c>
      <c r="D78" s="3">
        <v>1766</v>
      </c>
      <c r="E78" s="4">
        <f t="shared" si="5"/>
        <v>2153.6585365853662</v>
      </c>
      <c r="F78" s="3">
        <v>634</v>
      </c>
      <c r="G78" s="5">
        <f t="shared" si="6"/>
        <v>0.4351407000686342</v>
      </c>
      <c r="H78" s="5">
        <f t="shared" si="7"/>
        <v>0.83125707814269534</v>
      </c>
      <c r="I78" s="3">
        <v>1468</v>
      </c>
      <c r="J78" s="3">
        <v>1457</v>
      </c>
    </row>
    <row r="79" spans="1:10" x14ac:dyDescent="0.25">
      <c r="A79" s="3">
        <f t="shared" si="4"/>
        <v>78</v>
      </c>
      <c r="B79" s="3" t="s">
        <v>32</v>
      </c>
      <c r="C79" s="3" t="s">
        <v>98</v>
      </c>
      <c r="D79" s="3">
        <v>1415</v>
      </c>
      <c r="E79" s="4">
        <f t="shared" si="5"/>
        <v>1725.6097560975611</v>
      </c>
      <c r="F79" s="3">
        <v>508</v>
      </c>
      <c r="G79" s="5">
        <f t="shared" si="6"/>
        <v>0.43493150684931509</v>
      </c>
      <c r="H79" s="5">
        <f t="shared" si="7"/>
        <v>0.83038869257950532</v>
      </c>
      <c r="I79" s="3">
        <v>1175</v>
      </c>
      <c r="J79" s="3">
        <v>1168</v>
      </c>
    </row>
    <row r="80" spans="1:10" x14ac:dyDescent="0.25">
      <c r="A80" s="3">
        <f t="shared" si="4"/>
        <v>79</v>
      </c>
      <c r="B80" s="3" t="s">
        <v>5</v>
      </c>
      <c r="C80" s="3" t="s">
        <v>99</v>
      </c>
      <c r="D80" s="3">
        <v>982</v>
      </c>
      <c r="E80" s="4">
        <f t="shared" si="5"/>
        <v>1197.5609756097563</v>
      </c>
      <c r="F80" s="3">
        <v>359</v>
      </c>
      <c r="G80" s="5">
        <f t="shared" si="6"/>
        <v>0.43357487922705312</v>
      </c>
      <c r="H80" s="5">
        <f t="shared" si="7"/>
        <v>0.84419551934826886</v>
      </c>
      <c r="I80" s="3">
        <v>829</v>
      </c>
      <c r="J80" s="3">
        <v>828</v>
      </c>
    </row>
    <row r="81" spans="1:10" x14ac:dyDescent="0.25">
      <c r="A81" s="3">
        <f t="shared" si="4"/>
        <v>80</v>
      </c>
      <c r="B81" s="3" t="s">
        <v>7</v>
      </c>
      <c r="C81" s="3" t="s">
        <v>100</v>
      </c>
      <c r="D81" s="3">
        <v>839</v>
      </c>
      <c r="E81" s="4">
        <f t="shared" si="5"/>
        <v>1023.1707317073171</v>
      </c>
      <c r="F81" s="3">
        <v>292</v>
      </c>
      <c r="G81" s="5">
        <f t="shared" si="6"/>
        <v>0.43323442136498519</v>
      </c>
      <c r="H81" s="5">
        <f t="shared" si="7"/>
        <v>0.80929678188319432</v>
      </c>
      <c r="I81" s="3">
        <v>679</v>
      </c>
      <c r="J81" s="3">
        <v>674</v>
      </c>
    </row>
    <row r="82" spans="1:10" x14ac:dyDescent="0.25">
      <c r="A82" s="3">
        <f t="shared" si="4"/>
        <v>81</v>
      </c>
      <c r="B82" s="3" t="s">
        <v>7</v>
      </c>
      <c r="C82" s="3" t="s">
        <v>101</v>
      </c>
      <c r="D82" s="3">
        <v>984</v>
      </c>
      <c r="E82" s="4">
        <f t="shared" si="5"/>
        <v>1200</v>
      </c>
      <c r="F82" s="3">
        <v>325</v>
      </c>
      <c r="G82" s="5">
        <f t="shared" si="6"/>
        <v>0.43103448275862066</v>
      </c>
      <c r="H82" s="5">
        <f t="shared" si="7"/>
        <v>0.77743902439024393</v>
      </c>
      <c r="I82" s="3">
        <v>765</v>
      </c>
      <c r="J82" s="3">
        <v>754</v>
      </c>
    </row>
    <row r="83" spans="1:10" x14ac:dyDescent="0.25">
      <c r="A83" s="3">
        <f t="shared" si="4"/>
        <v>82</v>
      </c>
      <c r="B83" s="3" t="s">
        <v>102</v>
      </c>
      <c r="C83" s="3" t="s">
        <v>103</v>
      </c>
      <c r="D83" s="3">
        <v>6380</v>
      </c>
      <c r="E83" s="4">
        <f t="shared" si="5"/>
        <v>7780.4878048780492</v>
      </c>
      <c r="F83" s="3">
        <v>2085</v>
      </c>
      <c r="G83" s="5">
        <f t="shared" si="6"/>
        <v>0.4306071871127633</v>
      </c>
      <c r="H83" s="5">
        <f t="shared" si="7"/>
        <v>0.76551724137931032</v>
      </c>
      <c r="I83" s="3">
        <v>4884</v>
      </c>
      <c r="J83" s="3">
        <v>4842</v>
      </c>
    </row>
    <row r="84" spans="1:10" x14ac:dyDescent="0.25">
      <c r="A84" s="3">
        <f t="shared" si="4"/>
        <v>83</v>
      </c>
      <c r="B84" s="3" t="s">
        <v>104</v>
      </c>
      <c r="C84" s="3" t="s">
        <v>105</v>
      </c>
      <c r="D84" s="3">
        <v>8535</v>
      </c>
      <c r="E84" s="4">
        <f t="shared" si="5"/>
        <v>10408.536585365855</v>
      </c>
      <c r="F84" s="3">
        <v>2891</v>
      </c>
      <c r="G84" s="5">
        <f t="shared" si="6"/>
        <v>0.42988847583643125</v>
      </c>
      <c r="H84" s="5">
        <f t="shared" si="7"/>
        <v>0.7947275922671353</v>
      </c>
      <c r="I84" s="3">
        <v>6783</v>
      </c>
      <c r="J84" s="3">
        <v>6725</v>
      </c>
    </row>
    <row r="85" spans="1:10" x14ac:dyDescent="0.25">
      <c r="A85" s="3">
        <f t="shared" si="4"/>
        <v>84</v>
      </c>
      <c r="B85" s="3" t="s">
        <v>48</v>
      </c>
      <c r="C85" s="3" t="s">
        <v>106</v>
      </c>
      <c r="D85" s="3">
        <v>7502</v>
      </c>
      <c r="E85" s="4">
        <f t="shared" si="5"/>
        <v>9148.7804878048792</v>
      </c>
      <c r="F85" s="3">
        <v>2519</v>
      </c>
      <c r="G85" s="5">
        <f t="shared" si="6"/>
        <v>0.42942379815888171</v>
      </c>
      <c r="H85" s="5">
        <f t="shared" si="7"/>
        <v>0.7880565182617969</v>
      </c>
      <c r="I85" s="3">
        <v>5912</v>
      </c>
      <c r="J85" s="3">
        <v>5866</v>
      </c>
    </row>
    <row r="86" spans="1:10" x14ac:dyDescent="0.25">
      <c r="A86" s="3">
        <f t="shared" si="4"/>
        <v>85</v>
      </c>
      <c r="B86" s="3" t="s">
        <v>9</v>
      </c>
      <c r="C86" s="3" t="s">
        <v>107</v>
      </c>
      <c r="D86" s="3">
        <v>659</v>
      </c>
      <c r="E86" s="4">
        <f t="shared" si="5"/>
        <v>803.65853658536594</v>
      </c>
      <c r="F86" s="3">
        <v>221</v>
      </c>
      <c r="G86" s="5">
        <f t="shared" si="6"/>
        <v>0.42829457364341084</v>
      </c>
      <c r="H86" s="5">
        <f t="shared" si="7"/>
        <v>0.79059180576631261</v>
      </c>
      <c r="I86" s="3">
        <v>521</v>
      </c>
      <c r="J86" s="3">
        <v>516</v>
      </c>
    </row>
    <row r="87" spans="1:10" x14ac:dyDescent="0.25">
      <c r="A87" s="3">
        <f t="shared" si="4"/>
        <v>86</v>
      </c>
      <c r="B87" s="3" t="s">
        <v>7</v>
      </c>
      <c r="C87" s="3" t="s">
        <v>108</v>
      </c>
      <c r="D87" s="3">
        <v>769</v>
      </c>
      <c r="E87" s="4">
        <f t="shared" si="5"/>
        <v>937.80487804878055</v>
      </c>
      <c r="F87" s="3">
        <v>264</v>
      </c>
      <c r="G87" s="5">
        <f t="shared" si="6"/>
        <v>0.42787682333873583</v>
      </c>
      <c r="H87" s="5">
        <f t="shared" si="7"/>
        <v>0.81014304291287387</v>
      </c>
      <c r="I87" s="3">
        <v>623</v>
      </c>
      <c r="J87" s="3">
        <v>617</v>
      </c>
    </row>
    <row r="88" spans="1:10" x14ac:dyDescent="0.25">
      <c r="A88" s="3">
        <f t="shared" si="4"/>
        <v>87</v>
      </c>
      <c r="B88" s="3" t="s">
        <v>27</v>
      </c>
      <c r="C88" s="3" t="s">
        <v>109</v>
      </c>
      <c r="D88" s="3">
        <v>11572</v>
      </c>
      <c r="E88" s="4">
        <f t="shared" si="5"/>
        <v>14112.195121951221</v>
      </c>
      <c r="F88" s="3">
        <v>4030</v>
      </c>
      <c r="G88" s="5">
        <f t="shared" si="6"/>
        <v>0.42776775289247426</v>
      </c>
      <c r="H88" s="5">
        <f t="shared" si="7"/>
        <v>0.8192188040096785</v>
      </c>
      <c r="I88" s="3">
        <v>9480</v>
      </c>
      <c r="J88" s="3">
        <v>9421</v>
      </c>
    </row>
    <row r="89" spans="1:10" x14ac:dyDescent="0.25">
      <c r="A89" s="3">
        <f t="shared" si="4"/>
        <v>88</v>
      </c>
      <c r="B89" s="3" t="s">
        <v>3</v>
      </c>
      <c r="C89" s="3" t="s">
        <v>110</v>
      </c>
      <c r="D89" s="3">
        <v>2749</v>
      </c>
      <c r="E89" s="4">
        <f t="shared" si="5"/>
        <v>3352.439024390244</v>
      </c>
      <c r="F89" s="3">
        <v>906</v>
      </c>
      <c r="G89" s="5">
        <f t="shared" si="6"/>
        <v>0.42695570216776624</v>
      </c>
      <c r="H89" s="5">
        <f t="shared" si="7"/>
        <v>0.77846489632593674</v>
      </c>
      <c r="I89" s="3">
        <v>2140</v>
      </c>
      <c r="J89" s="3">
        <v>2122</v>
      </c>
    </row>
    <row r="90" spans="1:10" x14ac:dyDescent="0.25">
      <c r="A90" s="3">
        <f t="shared" si="4"/>
        <v>89</v>
      </c>
      <c r="B90" s="3" t="s">
        <v>9</v>
      </c>
      <c r="C90" s="3" t="s">
        <v>111</v>
      </c>
      <c r="D90" s="3">
        <v>697</v>
      </c>
      <c r="E90" s="4">
        <f t="shared" si="5"/>
        <v>850</v>
      </c>
      <c r="F90" s="3">
        <v>233</v>
      </c>
      <c r="G90" s="5">
        <f t="shared" si="6"/>
        <v>0.42595978062157219</v>
      </c>
      <c r="H90" s="5">
        <f t="shared" si="7"/>
        <v>0.78909612625538017</v>
      </c>
      <c r="I90" s="3">
        <v>550</v>
      </c>
      <c r="J90" s="3">
        <v>547</v>
      </c>
    </row>
    <row r="91" spans="1:10" x14ac:dyDescent="0.25">
      <c r="A91" s="3">
        <f t="shared" si="4"/>
        <v>90</v>
      </c>
      <c r="B91" s="3" t="s">
        <v>7</v>
      </c>
      <c r="C91" s="3" t="s">
        <v>112</v>
      </c>
      <c r="D91" s="3">
        <v>1933</v>
      </c>
      <c r="E91" s="4">
        <f t="shared" si="5"/>
        <v>2357.3170731707319</v>
      </c>
      <c r="F91" s="3">
        <v>670</v>
      </c>
      <c r="G91" s="5">
        <f t="shared" si="6"/>
        <v>0.42593769866497139</v>
      </c>
      <c r="H91" s="5">
        <f t="shared" si="7"/>
        <v>0.81893429901707193</v>
      </c>
      <c r="I91" s="3">
        <v>1583</v>
      </c>
      <c r="J91" s="3">
        <v>1573</v>
      </c>
    </row>
    <row r="92" spans="1:10" x14ac:dyDescent="0.25">
      <c r="A92" s="3">
        <f t="shared" si="4"/>
        <v>91</v>
      </c>
      <c r="B92" s="3" t="s">
        <v>104</v>
      </c>
      <c r="C92" s="3" t="s">
        <v>113</v>
      </c>
      <c r="D92" s="3">
        <v>15381</v>
      </c>
      <c r="E92" s="4">
        <f t="shared" si="5"/>
        <v>18757.317073170732</v>
      </c>
      <c r="F92" s="3">
        <v>4852</v>
      </c>
      <c r="G92" s="5">
        <f t="shared" si="6"/>
        <v>0.42475706907117222</v>
      </c>
      <c r="H92" s="5">
        <f t="shared" si="7"/>
        <v>0.75021129965541899</v>
      </c>
      <c r="I92" s="3">
        <v>11539</v>
      </c>
      <c r="J92" s="3">
        <v>11423</v>
      </c>
    </row>
    <row r="93" spans="1:10" x14ac:dyDescent="0.25">
      <c r="A93" s="3">
        <f t="shared" si="4"/>
        <v>92</v>
      </c>
      <c r="B93" s="3" t="s">
        <v>114</v>
      </c>
      <c r="C93" s="3" t="s">
        <v>115</v>
      </c>
      <c r="D93" s="3">
        <v>6196</v>
      </c>
      <c r="E93" s="4">
        <f t="shared" si="5"/>
        <v>7556.0975609756106</v>
      </c>
      <c r="F93" s="3">
        <v>2122</v>
      </c>
      <c r="G93" s="5">
        <f t="shared" si="6"/>
        <v>0.4244848969793959</v>
      </c>
      <c r="H93" s="5">
        <f t="shared" si="7"/>
        <v>0.81278244028405422</v>
      </c>
      <c r="I93" s="3">
        <v>5036</v>
      </c>
      <c r="J93" s="3">
        <v>4999</v>
      </c>
    </row>
    <row r="94" spans="1:10" x14ac:dyDescent="0.25">
      <c r="A94" s="3">
        <f t="shared" si="4"/>
        <v>93</v>
      </c>
      <c r="B94" s="3" t="s">
        <v>5</v>
      </c>
      <c r="C94" s="3" t="s">
        <v>116</v>
      </c>
      <c r="D94" s="3">
        <v>828</v>
      </c>
      <c r="E94" s="4">
        <f t="shared" si="5"/>
        <v>1009.7560975609757</v>
      </c>
      <c r="F94" s="3">
        <v>290</v>
      </c>
      <c r="G94" s="5">
        <f t="shared" si="6"/>
        <v>0.42397660818713451</v>
      </c>
      <c r="H94" s="5">
        <f t="shared" si="7"/>
        <v>0.83212560386473433</v>
      </c>
      <c r="I94" s="3">
        <v>689</v>
      </c>
      <c r="J94" s="3">
        <v>684</v>
      </c>
    </row>
    <row r="95" spans="1:10" x14ac:dyDescent="0.25">
      <c r="A95" s="3">
        <f t="shared" si="4"/>
        <v>94</v>
      </c>
      <c r="B95" s="3" t="s">
        <v>7</v>
      </c>
      <c r="C95" s="3" t="s">
        <v>117</v>
      </c>
      <c r="D95" s="3">
        <v>829</v>
      </c>
      <c r="E95" s="4">
        <f t="shared" si="5"/>
        <v>1010.9756097560976</v>
      </c>
      <c r="F95" s="3">
        <v>281</v>
      </c>
      <c r="G95" s="5">
        <f t="shared" si="6"/>
        <v>0.42383107088989441</v>
      </c>
      <c r="H95" s="5">
        <f t="shared" si="7"/>
        <v>0.80579010856453559</v>
      </c>
      <c r="I95" s="3">
        <v>668</v>
      </c>
      <c r="J95" s="3">
        <v>663</v>
      </c>
    </row>
    <row r="96" spans="1:10" x14ac:dyDescent="0.25">
      <c r="A96" s="3">
        <f t="shared" si="4"/>
        <v>95</v>
      </c>
      <c r="B96" s="3" t="s">
        <v>9</v>
      </c>
      <c r="C96" s="3" t="s">
        <v>118</v>
      </c>
      <c r="D96" s="3">
        <v>1831</v>
      </c>
      <c r="E96" s="4">
        <f t="shared" si="5"/>
        <v>2232.9268292682927</v>
      </c>
      <c r="F96" s="3">
        <v>633</v>
      </c>
      <c r="G96" s="5">
        <f t="shared" si="6"/>
        <v>0.42369477911646586</v>
      </c>
      <c r="H96" s="5">
        <f t="shared" si="7"/>
        <v>0.82413981430912064</v>
      </c>
      <c r="I96" s="3">
        <v>1509</v>
      </c>
      <c r="J96" s="3">
        <v>1494</v>
      </c>
    </row>
    <row r="97" spans="1:10" x14ac:dyDescent="0.25">
      <c r="A97" s="3">
        <f t="shared" si="4"/>
        <v>96</v>
      </c>
      <c r="B97" s="3" t="s">
        <v>5</v>
      </c>
      <c r="C97" s="3" t="s">
        <v>119</v>
      </c>
      <c r="D97" s="3">
        <v>2775</v>
      </c>
      <c r="E97" s="4">
        <f t="shared" si="5"/>
        <v>3384.146341463415</v>
      </c>
      <c r="F97" s="3">
        <v>966</v>
      </c>
      <c r="G97" s="5">
        <f t="shared" si="6"/>
        <v>0.42368421052631577</v>
      </c>
      <c r="H97" s="5">
        <f t="shared" si="7"/>
        <v>0.82666666666666666</v>
      </c>
      <c r="I97" s="3">
        <v>2294</v>
      </c>
      <c r="J97" s="3">
        <v>2280</v>
      </c>
    </row>
    <row r="98" spans="1:10" x14ac:dyDescent="0.25">
      <c r="A98" s="3">
        <f t="shared" si="4"/>
        <v>97</v>
      </c>
      <c r="B98" s="3" t="s">
        <v>9</v>
      </c>
      <c r="C98" s="3" t="s">
        <v>120</v>
      </c>
      <c r="D98" s="3">
        <v>786</v>
      </c>
      <c r="E98" s="4">
        <f t="shared" si="5"/>
        <v>958.53658536585374</v>
      </c>
      <c r="F98" s="3">
        <v>280</v>
      </c>
      <c r="G98" s="5">
        <f t="shared" si="6"/>
        <v>0.42360060514372161</v>
      </c>
      <c r="H98" s="5">
        <f t="shared" si="7"/>
        <v>0.84732824427480913</v>
      </c>
      <c r="I98" s="3">
        <v>666</v>
      </c>
      <c r="J98" s="3">
        <v>661</v>
      </c>
    </row>
    <row r="99" spans="1:10" x14ac:dyDescent="0.25">
      <c r="A99" s="3">
        <f t="shared" si="4"/>
        <v>98</v>
      </c>
      <c r="B99" s="3" t="s">
        <v>9</v>
      </c>
      <c r="C99" s="3" t="s">
        <v>121</v>
      </c>
      <c r="D99" s="3">
        <v>1649</v>
      </c>
      <c r="E99" s="4">
        <f t="shared" si="5"/>
        <v>2010.9756097560976</v>
      </c>
      <c r="F99" s="3">
        <v>481</v>
      </c>
      <c r="G99" s="5">
        <f t="shared" si="6"/>
        <v>0.4215600350569676</v>
      </c>
      <c r="H99" s="5">
        <f t="shared" si="7"/>
        <v>0.70224378411158273</v>
      </c>
      <c r="I99" s="3">
        <v>1158</v>
      </c>
      <c r="J99" s="3">
        <v>1141</v>
      </c>
    </row>
    <row r="100" spans="1:10" x14ac:dyDescent="0.25">
      <c r="A100" s="3">
        <f t="shared" si="4"/>
        <v>99</v>
      </c>
      <c r="B100" s="3" t="s">
        <v>122</v>
      </c>
      <c r="C100" s="3" t="s">
        <v>123</v>
      </c>
      <c r="D100" s="3">
        <v>28624</v>
      </c>
      <c r="E100" s="4">
        <f t="shared" si="5"/>
        <v>34907.317073170736</v>
      </c>
      <c r="F100" s="3">
        <v>9076</v>
      </c>
      <c r="G100" s="5">
        <f t="shared" si="6"/>
        <v>0.42155132373432419</v>
      </c>
      <c r="H100" s="5">
        <f t="shared" si="7"/>
        <v>0.75807015092230301</v>
      </c>
      <c r="I100" s="3">
        <v>21699</v>
      </c>
      <c r="J100" s="3">
        <v>21530</v>
      </c>
    </row>
    <row r="101" spans="1:10" x14ac:dyDescent="0.25">
      <c r="A101" s="3">
        <f t="shared" si="4"/>
        <v>100</v>
      </c>
      <c r="B101" s="3" t="s">
        <v>5</v>
      </c>
      <c r="C101" s="3" t="s">
        <v>124</v>
      </c>
      <c r="D101" s="3">
        <v>1758</v>
      </c>
      <c r="E101" s="4">
        <f t="shared" si="5"/>
        <v>2143.9024390243903</v>
      </c>
      <c r="F101" s="3">
        <v>606</v>
      </c>
      <c r="G101" s="5">
        <f t="shared" si="6"/>
        <v>0.42141863699582754</v>
      </c>
      <c r="H101" s="5">
        <f t="shared" si="7"/>
        <v>0.82707622298065986</v>
      </c>
      <c r="I101" s="3">
        <v>1454</v>
      </c>
      <c r="J101" s="3">
        <v>1438</v>
      </c>
    </row>
    <row r="102" spans="1:10" x14ac:dyDescent="0.25">
      <c r="A102" s="3">
        <f t="shared" si="4"/>
        <v>101</v>
      </c>
      <c r="B102" s="3" t="s">
        <v>12</v>
      </c>
      <c r="C102" s="3" t="s">
        <v>125</v>
      </c>
      <c r="D102" s="3">
        <v>9260</v>
      </c>
      <c r="E102" s="4">
        <f t="shared" si="5"/>
        <v>11292.682926829269</v>
      </c>
      <c r="F102" s="3">
        <v>2909</v>
      </c>
      <c r="G102" s="5">
        <f t="shared" si="6"/>
        <v>0.42049725354148598</v>
      </c>
      <c r="H102" s="5">
        <f t="shared" si="7"/>
        <v>0.75064794816414682</v>
      </c>
      <c r="I102" s="3">
        <v>6951</v>
      </c>
      <c r="J102" s="3">
        <v>6918</v>
      </c>
    </row>
    <row r="103" spans="1:10" x14ac:dyDescent="0.25">
      <c r="A103" s="3">
        <f t="shared" si="4"/>
        <v>102</v>
      </c>
      <c r="B103" s="3" t="s">
        <v>9</v>
      </c>
      <c r="C103" s="3" t="s">
        <v>126</v>
      </c>
      <c r="D103" s="3">
        <v>1316</v>
      </c>
      <c r="E103" s="4">
        <f t="shared" si="5"/>
        <v>1604.8780487804879</v>
      </c>
      <c r="F103" s="3">
        <v>433</v>
      </c>
      <c r="G103" s="5">
        <f t="shared" si="6"/>
        <v>0.41755062680810029</v>
      </c>
      <c r="H103" s="5">
        <f t="shared" si="7"/>
        <v>0.7978723404255319</v>
      </c>
      <c r="I103" s="3">
        <v>1050</v>
      </c>
      <c r="J103" s="3">
        <v>1037</v>
      </c>
    </row>
    <row r="104" spans="1:10" x14ac:dyDescent="0.25">
      <c r="A104" s="3">
        <f t="shared" si="4"/>
        <v>103</v>
      </c>
      <c r="B104" s="3" t="s">
        <v>114</v>
      </c>
      <c r="C104" s="3" t="s">
        <v>127</v>
      </c>
      <c r="D104" s="3">
        <v>6738</v>
      </c>
      <c r="E104" s="4">
        <f t="shared" si="5"/>
        <v>8217.0731707317082</v>
      </c>
      <c r="F104" s="3">
        <v>2011</v>
      </c>
      <c r="G104" s="5">
        <f t="shared" si="6"/>
        <v>0.41739310917393108</v>
      </c>
      <c r="H104" s="5">
        <f t="shared" si="7"/>
        <v>0.72350845948352627</v>
      </c>
      <c r="I104" s="3">
        <v>4875</v>
      </c>
      <c r="J104" s="3">
        <v>4818</v>
      </c>
    </row>
    <row r="105" spans="1:10" x14ac:dyDescent="0.25">
      <c r="A105" s="3">
        <f t="shared" si="4"/>
        <v>104</v>
      </c>
      <c r="B105" s="3" t="s">
        <v>5</v>
      </c>
      <c r="C105" s="3" t="s">
        <v>128</v>
      </c>
      <c r="D105" s="3">
        <v>1235</v>
      </c>
      <c r="E105" s="4">
        <f t="shared" si="5"/>
        <v>1506.0975609756099</v>
      </c>
      <c r="F105" s="3">
        <v>431</v>
      </c>
      <c r="G105" s="5">
        <f t="shared" si="6"/>
        <v>0.41602316602316602</v>
      </c>
      <c r="H105" s="5">
        <f t="shared" si="7"/>
        <v>0.84372469635627534</v>
      </c>
      <c r="I105" s="3">
        <v>1042</v>
      </c>
      <c r="J105" s="3">
        <v>1036</v>
      </c>
    </row>
    <row r="106" spans="1:10" x14ac:dyDescent="0.25">
      <c r="A106" s="3">
        <f t="shared" si="4"/>
        <v>105</v>
      </c>
      <c r="B106" s="3" t="s">
        <v>44</v>
      </c>
      <c r="C106" s="3" t="s">
        <v>129</v>
      </c>
      <c r="D106" s="3">
        <v>5607</v>
      </c>
      <c r="E106" s="4">
        <f t="shared" si="5"/>
        <v>6837.8048780487807</v>
      </c>
      <c r="F106" s="3">
        <v>1862</v>
      </c>
      <c r="G106" s="5">
        <f t="shared" si="6"/>
        <v>0.41590350681259775</v>
      </c>
      <c r="H106" s="5">
        <f t="shared" si="7"/>
        <v>0.80470840021401824</v>
      </c>
      <c r="I106" s="3">
        <v>4512</v>
      </c>
      <c r="J106" s="3">
        <v>4477</v>
      </c>
    </row>
    <row r="107" spans="1:10" x14ac:dyDescent="0.25">
      <c r="A107" s="3">
        <f t="shared" si="4"/>
        <v>106</v>
      </c>
      <c r="B107" s="3" t="s">
        <v>32</v>
      </c>
      <c r="C107" s="3" t="s">
        <v>130</v>
      </c>
      <c r="D107" s="3">
        <v>1101</v>
      </c>
      <c r="E107" s="4">
        <f t="shared" si="5"/>
        <v>1342.6829268292684</v>
      </c>
      <c r="F107" s="3">
        <v>378</v>
      </c>
      <c r="G107" s="5">
        <f t="shared" si="6"/>
        <v>0.41584158415841582</v>
      </c>
      <c r="H107" s="5">
        <f t="shared" si="7"/>
        <v>0.8292461398728429</v>
      </c>
      <c r="I107" s="3">
        <v>913</v>
      </c>
      <c r="J107" s="3">
        <v>909</v>
      </c>
    </row>
    <row r="108" spans="1:10" x14ac:dyDescent="0.25">
      <c r="A108" s="3">
        <f t="shared" si="4"/>
        <v>107</v>
      </c>
      <c r="B108" s="3" t="s">
        <v>7</v>
      </c>
      <c r="C108" s="3" t="s">
        <v>131</v>
      </c>
      <c r="D108" s="3">
        <v>816</v>
      </c>
      <c r="E108" s="4">
        <f t="shared" si="5"/>
        <v>995.1219512195122</v>
      </c>
      <c r="F108" s="3">
        <v>286</v>
      </c>
      <c r="G108" s="5">
        <f t="shared" si="6"/>
        <v>0.41569767441860467</v>
      </c>
      <c r="H108" s="5">
        <f t="shared" si="7"/>
        <v>0.84803921568627449</v>
      </c>
      <c r="I108" s="3">
        <v>692</v>
      </c>
      <c r="J108" s="3">
        <v>688</v>
      </c>
    </row>
    <row r="109" spans="1:10" x14ac:dyDescent="0.25">
      <c r="A109" s="3">
        <f t="shared" si="4"/>
        <v>108</v>
      </c>
      <c r="B109" s="3" t="s">
        <v>58</v>
      </c>
      <c r="C109" s="3" t="s">
        <v>132</v>
      </c>
      <c r="D109" s="3">
        <v>11427</v>
      </c>
      <c r="E109" s="4">
        <f t="shared" si="5"/>
        <v>13935.365853658537</v>
      </c>
      <c r="F109" s="3">
        <v>3796</v>
      </c>
      <c r="G109" s="5">
        <f t="shared" si="6"/>
        <v>0.41545364999452772</v>
      </c>
      <c r="H109" s="5">
        <f t="shared" si="7"/>
        <v>0.80624835914938309</v>
      </c>
      <c r="I109" s="3">
        <v>9213</v>
      </c>
      <c r="J109" s="3">
        <v>9137</v>
      </c>
    </row>
    <row r="110" spans="1:10" x14ac:dyDescent="0.25">
      <c r="A110" s="3">
        <f t="shared" si="4"/>
        <v>109</v>
      </c>
      <c r="B110" s="3" t="s">
        <v>5</v>
      </c>
      <c r="C110" s="3" t="s">
        <v>133</v>
      </c>
      <c r="D110" s="3">
        <v>856</v>
      </c>
      <c r="E110" s="4">
        <f t="shared" si="5"/>
        <v>1043.9024390243903</v>
      </c>
      <c r="F110" s="3">
        <v>300</v>
      </c>
      <c r="G110" s="5">
        <f t="shared" si="6"/>
        <v>0.4143646408839779</v>
      </c>
      <c r="H110" s="5">
        <f t="shared" si="7"/>
        <v>0.85630841121495327</v>
      </c>
      <c r="I110" s="3">
        <v>733</v>
      </c>
      <c r="J110" s="3">
        <v>724</v>
      </c>
    </row>
    <row r="111" spans="1:10" x14ac:dyDescent="0.25">
      <c r="A111" s="3">
        <f t="shared" si="4"/>
        <v>110</v>
      </c>
      <c r="B111" s="3" t="s">
        <v>9</v>
      </c>
      <c r="C111" s="3" t="s">
        <v>134</v>
      </c>
      <c r="D111" s="3">
        <v>1870</v>
      </c>
      <c r="E111" s="4">
        <f t="shared" si="5"/>
        <v>2280.4878048780488</v>
      </c>
      <c r="F111" s="3">
        <v>618</v>
      </c>
      <c r="G111" s="5">
        <f t="shared" si="6"/>
        <v>0.41365461847389556</v>
      </c>
      <c r="H111" s="5">
        <f t="shared" si="7"/>
        <v>0.80481283422459893</v>
      </c>
      <c r="I111" s="3">
        <v>1505</v>
      </c>
      <c r="J111" s="3">
        <v>1494</v>
      </c>
    </row>
    <row r="112" spans="1:10" x14ac:dyDescent="0.25">
      <c r="A112" s="3">
        <f t="shared" si="4"/>
        <v>111</v>
      </c>
      <c r="B112" s="3" t="s">
        <v>44</v>
      </c>
      <c r="C112" s="3" t="s">
        <v>135</v>
      </c>
      <c r="D112" s="3">
        <v>6559</v>
      </c>
      <c r="E112" s="4">
        <f t="shared" si="5"/>
        <v>7998.7804878048782</v>
      </c>
      <c r="F112" s="3">
        <v>2195</v>
      </c>
      <c r="G112" s="5">
        <f t="shared" si="6"/>
        <v>0.41329316512897757</v>
      </c>
      <c r="H112" s="5">
        <f t="shared" si="7"/>
        <v>0.81689281902729072</v>
      </c>
      <c r="I112" s="3">
        <v>5358</v>
      </c>
      <c r="J112" s="3">
        <v>5311</v>
      </c>
    </row>
    <row r="113" spans="1:10" x14ac:dyDescent="0.25">
      <c r="A113" s="3">
        <f t="shared" si="4"/>
        <v>112</v>
      </c>
      <c r="B113" s="3" t="s">
        <v>19</v>
      </c>
      <c r="C113" s="3" t="s">
        <v>136</v>
      </c>
      <c r="D113" s="3">
        <v>11117</v>
      </c>
      <c r="E113" s="4">
        <f t="shared" si="5"/>
        <v>13557.317073170732</v>
      </c>
      <c r="F113" s="3">
        <v>3811</v>
      </c>
      <c r="G113" s="5">
        <f t="shared" si="6"/>
        <v>0.41266919328641039</v>
      </c>
      <c r="H113" s="5">
        <f t="shared" si="7"/>
        <v>0.83682648196455878</v>
      </c>
      <c r="I113" s="3">
        <v>9303</v>
      </c>
      <c r="J113" s="3">
        <v>9235</v>
      </c>
    </row>
    <row r="114" spans="1:10" x14ac:dyDescent="0.25">
      <c r="A114" s="3">
        <f t="shared" si="4"/>
        <v>113</v>
      </c>
      <c r="B114" s="3" t="s">
        <v>44</v>
      </c>
      <c r="C114" s="3" t="s">
        <v>137</v>
      </c>
      <c r="D114" s="3">
        <v>9433</v>
      </c>
      <c r="E114" s="4">
        <f t="shared" si="5"/>
        <v>11503.658536585366</v>
      </c>
      <c r="F114" s="3">
        <v>2989</v>
      </c>
      <c r="G114" s="5">
        <f t="shared" si="6"/>
        <v>0.41187818657847597</v>
      </c>
      <c r="H114" s="5">
        <f t="shared" si="7"/>
        <v>0.77430297890384814</v>
      </c>
      <c r="I114" s="3">
        <v>7304</v>
      </c>
      <c r="J114" s="3">
        <v>7257</v>
      </c>
    </row>
    <row r="115" spans="1:10" x14ac:dyDescent="0.25">
      <c r="A115" s="3">
        <f t="shared" si="4"/>
        <v>114</v>
      </c>
      <c r="B115" s="3" t="s">
        <v>27</v>
      </c>
      <c r="C115" s="3" t="s">
        <v>138</v>
      </c>
      <c r="D115" s="3">
        <v>6643</v>
      </c>
      <c r="E115" s="4">
        <f t="shared" si="5"/>
        <v>8101.2195121951227</v>
      </c>
      <c r="F115" s="3">
        <v>2184</v>
      </c>
      <c r="G115" s="5">
        <f t="shared" si="6"/>
        <v>0.41176470588235292</v>
      </c>
      <c r="H115" s="5">
        <f t="shared" si="7"/>
        <v>0.80671383411109443</v>
      </c>
      <c r="I115" s="3">
        <v>5359</v>
      </c>
      <c r="J115" s="3">
        <v>5304</v>
      </c>
    </row>
    <row r="116" spans="1:10" x14ac:dyDescent="0.25">
      <c r="A116" s="3">
        <f t="shared" si="4"/>
        <v>115</v>
      </c>
      <c r="B116" s="3" t="s">
        <v>3</v>
      </c>
      <c r="C116" s="3" t="s">
        <v>139</v>
      </c>
      <c r="D116" s="3">
        <v>2265</v>
      </c>
      <c r="E116" s="4">
        <f t="shared" si="5"/>
        <v>2762.1951219512198</v>
      </c>
      <c r="F116" s="3">
        <v>764</v>
      </c>
      <c r="G116" s="5">
        <f t="shared" si="6"/>
        <v>0.41119483315392896</v>
      </c>
      <c r="H116" s="5">
        <f t="shared" si="7"/>
        <v>0.82649006622516552</v>
      </c>
      <c r="I116" s="3">
        <v>1872</v>
      </c>
      <c r="J116" s="3">
        <v>1858</v>
      </c>
    </row>
    <row r="117" spans="1:10" x14ac:dyDescent="0.25">
      <c r="A117" s="3">
        <f t="shared" si="4"/>
        <v>116</v>
      </c>
      <c r="B117" s="3" t="s">
        <v>140</v>
      </c>
      <c r="C117" s="3" t="s">
        <v>141</v>
      </c>
      <c r="D117" s="3">
        <v>30118</v>
      </c>
      <c r="E117" s="4">
        <f t="shared" si="5"/>
        <v>36729.268292682929</v>
      </c>
      <c r="F117" s="3">
        <v>8927</v>
      </c>
      <c r="G117" s="5">
        <f t="shared" si="6"/>
        <v>0.41092800589210088</v>
      </c>
      <c r="H117" s="5">
        <f t="shared" si="7"/>
        <v>0.72727272727272729</v>
      </c>
      <c r="I117" s="3">
        <v>21904</v>
      </c>
      <c r="J117" s="3">
        <v>21724</v>
      </c>
    </row>
    <row r="118" spans="1:10" x14ac:dyDescent="0.25">
      <c r="A118" s="3">
        <f t="shared" si="4"/>
        <v>117</v>
      </c>
      <c r="B118" s="3" t="s">
        <v>41</v>
      </c>
      <c r="C118" s="3" t="s">
        <v>142</v>
      </c>
      <c r="D118" s="3">
        <v>4270</v>
      </c>
      <c r="E118" s="4">
        <f t="shared" si="5"/>
        <v>5207.3170731707323</v>
      </c>
      <c r="F118" s="3">
        <v>1379</v>
      </c>
      <c r="G118" s="5">
        <f t="shared" si="6"/>
        <v>0.41041666666666665</v>
      </c>
      <c r="H118" s="5">
        <f t="shared" si="7"/>
        <v>0.79648711943793915</v>
      </c>
      <c r="I118" s="3">
        <v>3401</v>
      </c>
      <c r="J118" s="3">
        <v>3360</v>
      </c>
    </row>
    <row r="119" spans="1:10" x14ac:dyDescent="0.25">
      <c r="A119" s="3">
        <f t="shared" si="4"/>
        <v>118</v>
      </c>
      <c r="B119" s="3" t="s">
        <v>9</v>
      </c>
      <c r="C119" s="3" t="s">
        <v>143</v>
      </c>
      <c r="D119" s="3">
        <v>734</v>
      </c>
      <c r="E119" s="4">
        <f t="shared" si="5"/>
        <v>895.1219512195122</v>
      </c>
      <c r="F119" s="3">
        <v>228</v>
      </c>
      <c r="G119" s="5">
        <f t="shared" si="6"/>
        <v>0.41007194244604317</v>
      </c>
      <c r="H119" s="5">
        <f t="shared" si="7"/>
        <v>0.76430517711171664</v>
      </c>
      <c r="I119" s="3">
        <v>561</v>
      </c>
      <c r="J119" s="3">
        <v>556</v>
      </c>
    </row>
    <row r="120" spans="1:10" x14ac:dyDescent="0.25">
      <c r="A120" s="3">
        <f t="shared" si="4"/>
        <v>119</v>
      </c>
      <c r="B120" s="3" t="s">
        <v>58</v>
      </c>
      <c r="C120" s="3" t="s">
        <v>144</v>
      </c>
      <c r="D120" s="3">
        <v>12084</v>
      </c>
      <c r="E120" s="4">
        <f t="shared" si="5"/>
        <v>14736.58536585366</v>
      </c>
      <c r="F120" s="3">
        <v>3916</v>
      </c>
      <c r="G120" s="5">
        <f t="shared" si="6"/>
        <v>0.4095377536080318</v>
      </c>
      <c r="H120" s="5">
        <f t="shared" si="7"/>
        <v>0.79758358159549814</v>
      </c>
      <c r="I120" s="3">
        <v>9638</v>
      </c>
      <c r="J120" s="3">
        <v>9562</v>
      </c>
    </row>
    <row r="121" spans="1:10" x14ac:dyDescent="0.25">
      <c r="A121" s="3">
        <f t="shared" si="4"/>
        <v>120</v>
      </c>
      <c r="B121" s="3" t="s">
        <v>55</v>
      </c>
      <c r="C121" s="3" t="s">
        <v>145</v>
      </c>
      <c r="D121" s="3">
        <v>5747</v>
      </c>
      <c r="E121" s="4">
        <f t="shared" si="5"/>
        <v>7008.5365853658541</v>
      </c>
      <c r="F121" s="3">
        <v>1805</v>
      </c>
      <c r="G121" s="5">
        <f t="shared" si="6"/>
        <v>0.40948275862068967</v>
      </c>
      <c r="H121" s="5">
        <f t="shared" si="7"/>
        <v>0.77362101966243257</v>
      </c>
      <c r="I121" s="3">
        <v>4446</v>
      </c>
      <c r="J121" s="3">
        <v>4408</v>
      </c>
    </row>
    <row r="122" spans="1:10" x14ac:dyDescent="0.25">
      <c r="A122" s="3">
        <f t="shared" si="4"/>
        <v>121</v>
      </c>
      <c r="B122" s="3" t="s">
        <v>32</v>
      </c>
      <c r="C122" s="3" t="s">
        <v>146</v>
      </c>
      <c r="D122" s="3">
        <v>2864</v>
      </c>
      <c r="E122" s="4">
        <f t="shared" si="5"/>
        <v>3492.6829268292686</v>
      </c>
      <c r="F122" s="3">
        <v>898</v>
      </c>
      <c r="G122" s="5">
        <f t="shared" si="6"/>
        <v>0.40892531876138433</v>
      </c>
      <c r="H122" s="5">
        <f t="shared" si="7"/>
        <v>0.77479050279329609</v>
      </c>
      <c r="I122" s="3">
        <v>2219</v>
      </c>
      <c r="J122" s="3">
        <v>2196</v>
      </c>
    </row>
    <row r="123" spans="1:10" x14ac:dyDescent="0.25">
      <c r="A123" s="3">
        <f t="shared" si="4"/>
        <v>122</v>
      </c>
      <c r="B123" s="3" t="s">
        <v>21</v>
      </c>
      <c r="C123" s="3" t="s">
        <v>147</v>
      </c>
      <c r="D123" s="3">
        <v>7966</v>
      </c>
      <c r="E123" s="4">
        <f t="shared" si="5"/>
        <v>9714.6341463414647</v>
      </c>
      <c r="F123" s="3">
        <v>2626</v>
      </c>
      <c r="G123" s="5">
        <f t="shared" si="6"/>
        <v>0.4078906492699596</v>
      </c>
      <c r="H123" s="5">
        <f t="shared" si="7"/>
        <v>0.81395932714034647</v>
      </c>
      <c r="I123" s="3">
        <v>6484</v>
      </c>
      <c r="J123" s="3">
        <v>6438</v>
      </c>
    </row>
    <row r="124" spans="1:10" x14ac:dyDescent="0.25">
      <c r="A124" s="3">
        <f t="shared" si="4"/>
        <v>123</v>
      </c>
      <c r="B124" s="3" t="s">
        <v>7</v>
      </c>
      <c r="C124" s="3" t="s">
        <v>148</v>
      </c>
      <c r="D124" s="3">
        <v>805</v>
      </c>
      <c r="E124" s="4">
        <f t="shared" si="5"/>
        <v>981.70731707317077</v>
      </c>
      <c r="F124" s="3">
        <v>281</v>
      </c>
      <c r="G124" s="5">
        <f t="shared" si="6"/>
        <v>0.4072463768115942</v>
      </c>
      <c r="H124" s="5">
        <f t="shared" si="7"/>
        <v>0.86335403726708071</v>
      </c>
      <c r="I124" s="3">
        <v>695</v>
      </c>
      <c r="J124" s="3">
        <v>690</v>
      </c>
    </row>
    <row r="125" spans="1:10" x14ac:dyDescent="0.25">
      <c r="A125" s="3">
        <f t="shared" si="4"/>
        <v>124</v>
      </c>
      <c r="B125" s="3" t="s">
        <v>7</v>
      </c>
      <c r="C125" s="3" t="s">
        <v>149</v>
      </c>
      <c r="D125" s="3">
        <v>673</v>
      </c>
      <c r="E125" s="4">
        <f t="shared" si="5"/>
        <v>820.73170731707319</v>
      </c>
      <c r="F125" s="3">
        <v>220</v>
      </c>
      <c r="G125" s="5">
        <f t="shared" si="6"/>
        <v>0.40665434380776339</v>
      </c>
      <c r="H125" s="5">
        <f t="shared" si="7"/>
        <v>0.80980683506686479</v>
      </c>
      <c r="I125" s="3">
        <v>545</v>
      </c>
      <c r="J125" s="3">
        <v>541</v>
      </c>
    </row>
    <row r="126" spans="1:10" x14ac:dyDescent="0.25">
      <c r="A126" s="3">
        <f t="shared" si="4"/>
        <v>125</v>
      </c>
      <c r="B126" s="3" t="s">
        <v>3</v>
      </c>
      <c r="C126" s="3" t="s">
        <v>150</v>
      </c>
      <c r="D126" s="3">
        <v>7146</v>
      </c>
      <c r="E126" s="4">
        <f t="shared" si="5"/>
        <v>8714.6341463414647</v>
      </c>
      <c r="F126" s="3">
        <v>2387</v>
      </c>
      <c r="G126" s="5">
        <f t="shared" si="6"/>
        <v>0.40650544959128065</v>
      </c>
      <c r="H126" s="5">
        <f t="shared" si="7"/>
        <v>0.82633641197872931</v>
      </c>
      <c r="I126" s="3">
        <v>5905</v>
      </c>
      <c r="J126" s="3">
        <v>5872</v>
      </c>
    </row>
    <row r="127" spans="1:10" x14ac:dyDescent="0.25">
      <c r="A127" s="3">
        <f t="shared" si="4"/>
        <v>126</v>
      </c>
      <c r="B127" s="3" t="s">
        <v>63</v>
      </c>
      <c r="C127" s="3" t="s">
        <v>151</v>
      </c>
      <c r="D127" s="3">
        <v>18169</v>
      </c>
      <c r="E127" s="4">
        <f t="shared" si="5"/>
        <v>22157.317073170732</v>
      </c>
      <c r="F127" s="3">
        <v>5415</v>
      </c>
      <c r="G127" s="5">
        <f t="shared" si="6"/>
        <v>0.4062265566391598</v>
      </c>
      <c r="H127" s="5">
        <f t="shared" si="7"/>
        <v>0.74076724090483792</v>
      </c>
      <c r="I127" s="3">
        <v>13459</v>
      </c>
      <c r="J127" s="3">
        <v>13330</v>
      </c>
    </row>
    <row r="128" spans="1:10" x14ac:dyDescent="0.25">
      <c r="A128" s="3">
        <f t="shared" si="4"/>
        <v>127</v>
      </c>
      <c r="B128" s="3" t="s">
        <v>7</v>
      </c>
      <c r="C128" s="3" t="s">
        <v>152</v>
      </c>
      <c r="D128" s="3">
        <v>2148</v>
      </c>
      <c r="E128" s="4">
        <f t="shared" si="5"/>
        <v>2619.5121951219512</v>
      </c>
      <c r="F128" s="3">
        <v>654</v>
      </c>
      <c r="G128" s="5">
        <f t="shared" si="6"/>
        <v>0.4059590316573557</v>
      </c>
      <c r="H128" s="5">
        <f t="shared" si="7"/>
        <v>0.75512104283054005</v>
      </c>
      <c r="I128" s="3">
        <v>1622</v>
      </c>
      <c r="J128" s="3">
        <v>1611</v>
      </c>
    </row>
    <row r="129" spans="1:10" x14ac:dyDescent="0.25">
      <c r="A129" s="3">
        <f t="shared" si="4"/>
        <v>128</v>
      </c>
      <c r="B129" s="3" t="s">
        <v>44</v>
      </c>
      <c r="C129" s="3" t="s">
        <v>153</v>
      </c>
      <c r="D129" s="3">
        <v>7613</v>
      </c>
      <c r="E129" s="4">
        <f t="shared" si="5"/>
        <v>9284.1463414634145</v>
      </c>
      <c r="F129" s="3">
        <v>2474</v>
      </c>
      <c r="G129" s="5">
        <f t="shared" si="6"/>
        <v>0.40510889143605699</v>
      </c>
      <c r="H129" s="5">
        <f t="shared" si="7"/>
        <v>0.81084986207802445</v>
      </c>
      <c r="I129" s="3">
        <v>6173</v>
      </c>
      <c r="J129" s="3">
        <v>6107</v>
      </c>
    </row>
    <row r="130" spans="1:10" x14ac:dyDescent="0.25">
      <c r="A130" s="3">
        <f t="shared" ref="A130:A193" si="8">RANK(G130,$G$2:$G$219)</f>
        <v>129</v>
      </c>
      <c r="B130" s="3" t="s">
        <v>154</v>
      </c>
      <c r="C130" s="3" t="s">
        <v>155</v>
      </c>
      <c r="D130" s="3">
        <v>10291</v>
      </c>
      <c r="E130" s="4">
        <f t="shared" ref="E130:E193" si="9">D130/0.82</f>
        <v>12550</v>
      </c>
      <c r="F130" s="3">
        <v>3336</v>
      </c>
      <c r="G130" s="5">
        <f t="shared" ref="G130:G193" si="10">F130/J130</f>
        <v>0.40470702414169596</v>
      </c>
      <c r="H130" s="5">
        <f t="shared" ref="H130:H193" si="11">I130/D130</f>
        <v>0.80866776795257989</v>
      </c>
      <c r="I130" s="3">
        <v>8322</v>
      </c>
      <c r="J130" s="3">
        <v>8243</v>
      </c>
    </row>
    <row r="131" spans="1:10" x14ac:dyDescent="0.25">
      <c r="A131" s="3">
        <f t="shared" si="8"/>
        <v>130</v>
      </c>
      <c r="B131" s="3" t="s">
        <v>156</v>
      </c>
      <c r="C131" s="3" t="s">
        <v>157</v>
      </c>
      <c r="D131" s="3">
        <v>9462</v>
      </c>
      <c r="E131" s="4">
        <f t="shared" si="9"/>
        <v>11539.024390243903</v>
      </c>
      <c r="F131" s="3">
        <v>2962</v>
      </c>
      <c r="G131" s="5">
        <f t="shared" si="10"/>
        <v>0.40343230727322255</v>
      </c>
      <c r="H131" s="5">
        <f t="shared" si="11"/>
        <v>0.78218135700697522</v>
      </c>
      <c r="I131" s="3">
        <v>7401</v>
      </c>
      <c r="J131" s="3">
        <v>7342</v>
      </c>
    </row>
    <row r="132" spans="1:10" x14ac:dyDescent="0.25">
      <c r="A132" s="3">
        <f t="shared" si="8"/>
        <v>131</v>
      </c>
      <c r="B132" s="3" t="s">
        <v>48</v>
      </c>
      <c r="C132" s="3" t="s">
        <v>158</v>
      </c>
      <c r="D132" s="3">
        <v>15244</v>
      </c>
      <c r="E132" s="4">
        <f t="shared" si="9"/>
        <v>18590.243902439026</v>
      </c>
      <c r="F132" s="3">
        <v>5019</v>
      </c>
      <c r="G132" s="5">
        <f t="shared" si="10"/>
        <v>0.40310015259818488</v>
      </c>
      <c r="H132" s="5">
        <f t="shared" si="11"/>
        <v>0.82117554447651531</v>
      </c>
      <c r="I132" s="3">
        <v>12518</v>
      </c>
      <c r="J132" s="3">
        <v>12451</v>
      </c>
    </row>
    <row r="133" spans="1:10" x14ac:dyDescent="0.25">
      <c r="A133" s="3">
        <f t="shared" si="8"/>
        <v>132</v>
      </c>
      <c r="B133" s="3" t="s">
        <v>114</v>
      </c>
      <c r="C133" s="3" t="s">
        <v>159</v>
      </c>
      <c r="D133" s="3">
        <v>2788</v>
      </c>
      <c r="E133" s="4">
        <f t="shared" si="9"/>
        <v>3400</v>
      </c>
      <c r="F133" s="3">
        <v>886</v>
      </c>
      <c r="G133" s="5">
        <f t="shared" si="10"/>
        <v>0.40309372156505913</v>
      </c>
      <c r="H133" s="5">
        <f t="shared" si="11"/>
        <v>0.79375896700143467</v>
      </c>
      <c r="I133" s="3">
        <v>2213</v>
      </c>
      <c r="J133" s="3">
        <v>2198</v>
      </c>
    </row>
    <row r="134" spans="1:10" x14ac:dyDescent="0.25">
      <c r="A134" s="3">
        <f t="shared" si="8"/>
        <v>133</v>
      </c>
      <c r="B134" s="3" t="s">
        <v>9</v>
      </c>
      <c r="C134" s="3" t="s">
        <v>160</v>
      </c>
      <c r="D134" s="3">
        <v>797</v>
      </c>
      <c r="E134" s="4">
        <f t="shared" si="9"/>
        <v>971.95121951219517</v>
      </c>
      <c r="F134" s="3">
        <v>257</v>
      </c>
      <c r="G134" s="5">
        <f t="shared" si="10"/>
        <v>0.40282131661442006</v>
      </c>
      <c r="H134" s="5">
        <f t="shared" si="11"/>
        <v>0.80426599749058969</v>
      </c>
      <c r="I134" s="3">
        <v>641</v>
      </c>
      <c r="J134" s="3">
        <v>638</v>
      </c>
    </row>
    <row r="135" spans="1:10" x14ac:dyDescent="0.25">
      <c r="A135" s="3">
        <f t="shared" si="8"/>
        <v>134</v>
      </c>
      <c r="B135" s="3" t="s">
        <v>161</v>
      </c>
      <c r="C135" s="3" t="s">
        <v>162</v>
      </c>
      <c r="D135" s="3">
        <v>20992</v>
      </c>
      <c r="E135" s="4">
        <f t="shared" si="9"/>
        <v>25600</v>
      </c>
      <c r="F135" s="3">
        <v>6198</v>
      </c>
      <c r="G135" s="5">
        <f t="shared" si="10"/>
        <v>0.40249366842002726</v>
      </c>
      <c r="H135" s="5">
        <f t="shared" si="11"/>
        <v>0.74047256097560976</v>
      </c>
      <c r="I135" s="3">
        <v>15544</v>
      </c>
      <c r="J135" s="3">
        <v>15399</v>
      </c>
    </row>
    <row r="136" spans="1:10" x14ac:dyDescent="0.25">
      <c r="A136" s="3">
        <f t="shared" si="8"/>
        <v>135</v>
      </c>
      <c r="B136" s="3" t="s">
        <v>55</v>
      </c>
      <c r="C136" s="3" t="s">
        <v>163</v>
      </c>
      <c r="D136" s="3">
        <v>8443</v>
      </c>
      <c r="E136" s="4">
        <f t="shared" si="9"/>
        <v>10296.341463414636</v>
      </c>
      <c r="F136" s="3">
        <v>2646</v>
      </c>
      <c r="G136" s="5">
        <f t="shared" si="10"/>
        <v>0.40206655523476675</v>
      </c>
      <c r="H136" s="5">
        <f t="shared" si="11"/>
        <v>0.78550278337083979</v>
      </c>
      <c r="I136" s="3">
        <v>6632</v>
      </c>
      <c r="J136" s="3">
        <v>6581</v>
      </c>
    </row>
    <row r="137" spans="1:10" x14ac:dyDescent="0.25">
      <c r="A137" s="3">
        <f t="shared" si="8"/>
        <v>136</v>
      </c>
      <c r="B137" s="3" t="s">
        <v>55</v>
      </c>
      <c r="C137" s="3" t="s">
        <v>164</v>
      </c>
      <c r="D137" s="3">
        <v>6298</v>
      </c>
      <c r="E137" s="4">
        <f t="shared" si="9"/>
        <v>7680.4878048780492</v>
      </c>
      <c r="F137" s="3">
        <v>1945</v>
      </c>
      <c r="G137" s="5">
        <f t="shared" si="10"/>
        <v>0.39995887312358624</v>
      </c>
      <c r="H137" s="5">
        <f t="shared" si="11"/>
        <v>0.77802476976818036</v>
      </c>
      <c r="I137" s="3">
        <v>4900</v>
      </c>
      <c r="J137" s="3">
        <v>4863</v>
      </c>
    </row>
    <row r="138" spans="1:10" x14ac:dyDescent="0.25">
      <c r="A138" s="3">
        <f t="shared" si="8"/>
        <v>137</v>
      </c>
      <c r="B138" s="3" t="s">
        <v>12</v>
      </c>
      <c r="C138" s="3" t="s">
        <v>165</v>
      </c>
      <c r="D138" s="3">
        <v>5616</v>
      </c>
      <c r="E138" s="4">
        <f t="shared" si="9"/>
        <v>6848.7804878048782</v>
      </c>
      <c r="F138" s="3">
        <v>1856</v>
      </c>
      <c r="G138" s="5">
        <f t="shared" si="10"/>
        <v>0.3996554694229113</v>
      </c>
      <c r="H138" s="5">
        <f t="shared" si="11"/>
        <v>0.83084045584045585</v>
      </c>
      <c r="I138" s="3">
        <v>4666</v>
      </c>
      <c r="J138" s="3">
        <v>4644</v>
      </c>
    </row>
    <row r="139" spans="1:10" x14ac:dyDescent="0.25">
      <c r="A139" s="3">
        <f t="shared" si="8"/>
        <v>138</v>
      </c>
      <c r="B139" s="3" t="s">
        <v>3</v>
      </c>
      <c r="C139" s="3" t="s">
        <v>166</v>
      </c>
      <c r="D139" s="3">
        <v>3934</v>
      </c>
      <c r="E139" s="4">
        <f t="shared" si="9"/>
        <v>4797.5609756097565</v>
      </c>
      <c r="F139" s="3">
        <v>1193</v>
      </c>
      <c r="G139" s="5">
        <f t="shared" si="10"/>
        <v>0.39913014386082302</v>
      </c>
      <c r="H139" s="5">
        <f t="shared" si="11"/>
        <v>0.76512455516014233</v>
      </c>
      <c r="I139" s="3">
        <v>3010</v>
      </c>
      <c r="J139" s="3">
        <v>2989</v>
      </c>
    </row>
    <row r="140" spans="1:10" x14ac:dyDescent="0.25">
      <c r="A140" s="3">
        <f t="shared" si="8"/>
        <v>139</v>
      </c>
      <c r="B140" s="3" t="s">
        <v>32</v>
      </c>
      <c r="C140" s="3" t="s">
        <v>167</v>
      </c>
      <c r="D140" s="3">
        <v>1582</v>
      </c>
      <c r="E140" s="4">
        <f t="shared" si="9"/>
        <v>1929.268292682927</v>
      </c>
      <c r="F140" s="3">
        <v>530</v>
      </c>
      <c r="G140" s="5">
        <f t="shared" si="10"/>
        <v>0.39879608728367194</v>
      </c>
      <c r="H140" s="5">
        <f t="shared" si="11"/>
        <v>0.84323640960809099</v>
      </c>
      <c r="I140" s="3">
        <v>1334</v>
      </c>
      <c r="J140" s="3">
        <v>1329</v>
      </c>
    </row>
    <row r="141" spans="1:10" x14ac:dyDescent="0.25">
      <c r="A141" s="3">
        <f t="shared" si="8"/>
        <v>140</v>
      </c>
      <c r="B141" s="3" t="s">
        <v>9</v>
      </c>
      <c r="C141" s="3" t="s">
        <v>168</v>
      </c>
      <c r="D141" s="3">
        <v>747</v>
      </c>
      <c r="E141" s="4">
        <f t="shared" si="9"/>
        <v>910.97560975609758</v>
      </c>
      <c r="F141" s="3">
        <v>232</v>
      </c>
      <c r="G141" s="5">
        <f t="shared" si="10"/>
        <v>0.39862542955326463</v>
      </c>
      <c r="H141" s="5">
        <f t="shared" si="11"/>
        <v>0.785809906291834</v>
      </c>
      <c r="I141" s="3">
        <v>587</v>
      </c>
      <c r="J141" s="3">
        <v>582</v>
      </c>
    </row>
    <row r="142" spans="1:10" x14ac:dyDescent="0.25">
      <c r="A142" s="3">
        <f t="shared" si="8"/>
        <v>141</v>
      </c>
      <c r="B142" s="3" t="s">
        <v>3</v>
      </c>
      <c r="C142" s="3" t="s">
        <v>169</v>
      </c>
      <c r="D142" s="3">
        <v>1248</v>
      </c>
      <c r="E142" s="4">
        <f t="shared" si="9"/>
        <v>1521.9512195121952</v>
      </c>
      <c r="F142" s="3">
        <v>426</v>
      </c>
      <c r="G142" s="5">
        <f t="shared" si="10"/>
        <v>0.39850327408793262</v>
      </c>
      <c r="H142" s="5">
        <f t="shared" si="11"/>
        <v>0.86137820512820518</v>
      </c>
      <c r="I142" s="3">
        <v>1075</v>
      </c>
      <c r="J142" s="3">
        <v>1069</v>
      </c>
    </row>
    <row r="143" spans="1:10" x14ac:dyDescent="0.25">
      <c r="A143" s="3">
        <f t="shared" si="8"/>
        <v>142</v>
      </c>
      <c r="B143" s="3" t="s">
        <v>170</v>
      </c>
      <c r="C143" s="3" t="s">
        <v>171</v>
      </c>
      <c r="D143" s="3">
        <v>16782</v>
      </c>
      <c r="E143" s="4">
        <f t="shared" si="9"/>
        <v>20465.853658536587</v>
      </c>
      <c r="F143" s="3">
        <v>5132</v>
      </c>
      <c r="G143" s="5">
        <f t="shared" si="10"/>
        <v>0.39832350201800681</v>
      </c>
      <c r="H143" s="5">
        <f t="shared" si="11"/>
        <v>0.77350732928137289</v>
      </c>
      <c r="I143" s="3">
        <v>12981</v>
      </c>
      <c r="J143" s="3">
        <v>12884</v>
      </c>
    </row>
    <row r="144" spans="1:10" x14ac:dyDescent="0.25">
      <c r="A144" s="3">
        <f t="shared" si="8"/>
        <v>143</v>
      </c>
      <c r="B144" s="3" t="s">
        <v>19</v>
      </c>
      <c r="C144" s="3" t="s">
        <v>172</v>
      </c>
      <c r="D144" s="3">
        <v>9048</v>
      </c>
      <c r="E144" s="4">
        <f t="shared" si="9"/>
        <v>11034.146341463415</v>
      </c>
      <c r="F144" s="3">
        <v>3005</v>
      </c>
      <c r="G144" s="5">
        <f t="shared" si="10"/>
        <v>0.3980659690025169</v>
      </c>
      <c r="H144" s="5">
        <f t="shared" si="11"/>
        <v>0.84018567639257291</v>
      </c>
      <c r="I144" s="3">
        <v>7602</v>
      </c>
      <c r="J144" s="3">
        <v>7549</v>
      </c>
    </row>
    <row r="145" spans="1:10" x14ac:dyDescent="0.25">
      <c r="A145" s="3">
        <f t="shared" si="8"/>
        <v>144</v>
      </c>
      <c r="B145" s="3" t="s">
        <v>7</v>
      </c>
      <c r="C145" s="3" t="s">
        <v>173</v>
      </c>
      <c r="D145" s="3">
        <v>1520</v>
      </c>
      <c r="E145" s="4">
        <f t="shared" si="9"/>
        <v>1853.6585365853659</v>
      </c>
      <c r="F145" s="3">
        <v>501</v>
      </c>
      <c r="G145" s="5">
        <f t="shared" si="10"/>
        <v>0.39793486894360602</v>
      </c>
      <c r="H145" s="5">
        <f t="shared" si="11"/>
        <v>0.83092105263157889</v>
      </c>
      <c r="I145" s="3">
        <v>1263</v>
      </c>
      <c r="J145" s="3">
        <v>1259</v>
      </c>
    </row>
    <row r="146" spans="1:10" x14ac:dyDescent="0.25">
      <c r="A146" s="3">
        <f t="shared" si="8"/>
        <v>145</v>
      </c>
      <c r="B146" s="3" t="s">
        <v>174</v>
      </c>
      <c r="C146" s="3" t="s">
        <v>175</v>
      </c>
      <c r="D146" s="3">
        <v>21295</v>
      </c>
      <c r="E146" s="4">
        <f t="shared" si="9"/>
        <v>25969.512195121952</v>
      </c>
      <c r="F146" s="3">
        <v>6187</v>
      </c>
      <c r="G146" s="5">
        <f t="shared" si="10"/>
        <v>0.39706071107688357</v>
      </c>
      <c r="H146" s="5">
        <f t="shared" si="11"/>
        <v>0.73763794317914999</v>
      </c>
      <c r="I146" s="3">
        <v>15708</v>
      </c>
      <c r="J146" s="3">
        <v>15582</v>
      </c>
    </row>
    <row r="147" spans="1:10" x14ac:dyDescent="0.25">
      <c r="A147" s="3">
        <f t="shared" si="8"/>
        <v>146</v>
      </c>
      <c r="B147" s="3" t="s">
        <v>73</v>
      </c>
      <c r="C147" s="3" t="s">
        <v>176</v>
      </c>
      <c r="D147" s="3">
        <v>25044</v>
      </c>
      <c r="E147" s="4">
        <f t="shared" si="9"/>
        <v>30541.463414634149</v>
      </c>
      <c r="F147" s="3">
        <v>7349</v>
      </c>
      <c r="G147" s="5">
        <f t="shared" si="10"/>
        <v>0.39700718491707632</v>
      </c>
      <c r="H147" s="5">
        <f t="shared" si="11"/>
        <v>0.7444098386839163</v>
      </c>
      <c r="I147" s="3">
        <v>18643</v>
      </c>
      <c r="J147" s="3">
        <v>18511</v>
      </c>
    </row>
    <row r="148" spans="1:10" x14ac:dyDescent="0.25">
      <c r="A148" s="3">
        <f t="shared" si="8"/>
        <v>147</v>
      </c>
      <c r="B148" s="3" t="s">
        <v>177</v>
      </c>
      <c r="C148" s="3" t="s">
        <v>178</v>
      </c>
      <c r="D148" s="3">
        <v>11232</v>
      </c>
      <c r="E148" s="4">
        <f t="shared" si="9"/>
        <v>13697.560975609756</v>
      </c>
      <c r="F148" s="3">
        <v>3506</v>
      </c>
      <c r="G148" s="5">
        <f t="shared" si="10"/>
        <v>0.39647178559312451</v>
      </c>
      <c r="H148" s="5">
        <f t="shared" si="11"/>
        <v>0.7933582621082621</v>
      </c>
      <c r="I148" s="3">
        <v>8911</v>
      </c>
      <c r="J148" s="3">
        <v>8843</v>
      </c>
    </row>
    <row r="149" spans="1:10" x14ac:dyDescent="0.25">
      <c r="A149" s="3">
        <f t="shared" si="8"/>
        <v>148</v>
      </c>
      <c r="B149" s="3" t="s">
        <v>27</v>
      </c>
      <c r="C149" s="3" t="s">
        <v>179</v>
      </c>
      <c r="D149" s="3">
        <v>8655</v>
      </c>
      <c r="E149" s="4">
        <f t="shared" si="9"/>
        <v>10554.878048780489</v>
      </c>
      <c r="F149" s="3">
        <v>2657</v>
      </c>
      <c r="G149" s="5">
        <f t="shared" si="10"/>
        <v>0.39538690476190474</v>
      </c>
      <c r="H149" s="5">
        <f t="shared" si="11"/>
        <v>0.7813980358174466</v>
      </c>
      <c r="I149" s="3">
        <v>6763</v>
      </c>
      <c r="J149" s="3">
        <v>6720</v>
      </c>
    </row>
    <row r="150" spans="1:10" x14ac:dyDescent="0.25">
      <c r="A150" s="3">
        <f t="shared" si="8"/>
        <v>149</v>
      </c>
      <c r="B150" s="3" t="s">
        <v>12</v>
      </c>
      <c r="C150" s="3" t="s">
        <v>180</v>
      </c>
      <c r="D150" s="3">
        <v>6091</v>
      </c>
      <c r="E150" s="4">
        <f t="shared" si="9"/>
        <v>7428.0487804878057</v>
      </c>
      <c r="F150" s="3">
        <v>1907</v>
      </c>
      <c r="G150" s="5">
        <f t="shared" si="10"/>
        <v>0.39531509121061359</v>
      </c>
      <c r="H150" s="5">
        <f t="shared" si="11"/>
        <v>0.8008537186012149</v>
      </c>
      <c r="I150" s="3">
        <v>4878</v>
      </c>
      <c r="J150" s="3">
        <v>4824</v>
      </c>
    </row>
    <row r="151" spans="1:10" x14ac:dyDescent="0.25">
      <c r="A151" s="3">
        <f t="shared" si="8"/>
        <v>150</v>
      </c>
      <c r="B151" s="3" t="s">
        <v>7</v>
      </c>
      <c r="C151" s="3" t="s">
        <v>181</v>
      </c>
      <c r="D151" s="3">
        <v>1252</v>
      </c>
      <c r="E151" s="4">
        <f t="shared" si="9"/>
        <v>1526.8292682926831</v>
      </c>
      <c r="F151" s="3">
        <v>388</v>
      </c>
      <c r="G151" s="5">
        <f t="shared" si="10"/>
        <v>0.39430894308943087</v>
      </c>
      <c r="H151" s="5">
        <f t="shared" si="11"/>
        <v>0.78753993610223638</v>
      </c>
      <c r="I151" s="3">
        <v>986</v>
      </c>
      <c r="J151" s="3">
        <v>984</v>
      </c>
    </row>
    <row r="152" spans="1:10" x14ac:dyDescent="0.25">
      <c r="A152" s="3">
        <f t="shared" si="8"/>
        <v>151</v>
      </c>
      <c r="B152" s="3" t="s">
        <v>5</v>
      </c>
      <c r="C152" s="3" t="s">
        <v>182</v>
      </c>
      <c r="D152" s="3">
        <v>700</v>
      </c>
      <c r="E152" s="4">
        <f t="shared" si="9"/>
        <v>853.65853658536594</v>
      </c>
      <c r="F152" s="3">
        <v>235</v>
      </c>
      <c r="G152" s="5">
        <f t="shared" si="10"/>
        <v>0.39429530201342283</v>
      </c>
      <c r="H152" s="5">
        <f t="shared" si="11"/>
        <v>0.86</v>
      </c>
      <c r="I152" s="3">
        <v>602</v>
      </c>
      <c r="J152" s="3">
        <v>596</v>
      </c>
    </row>
    <row r="153" spans="1:10" x14ac:dyDescent="0.25">
      <c r="A153" s="3">
        <f t="shared" si="8"/>
        <v>152</v>
      </c>
      <c r="B153" s="3" t="s">
        <v>44</v>
      </c>
      <c r="C153" s="3" t="s">
        <v>183</v>
      </c>
      <c r="D153" s="3">
        <v>7955</v>
      </c>
      <c r="E153" s="4">
        <f t="shared" si="9"/>
        <v>9701.2195121951227</v>
      </c>
      <c r="F153" s="3">
        <v>2604</v>
      </c>
      <c r="G153" s="5">
        <f t="shared" si="10"/>
        <v>0.39400817067635041</v>
      </c>
      <c r="H153" s="5">
        <f t="shared" si="11"/>
        <v>0.83683218101822754</v>
      </c>
      <c r="I153" s="3">
        <v>6657</v>
      </c>
      <c r="J153" s="3">
        <v>6609</v>
      </c>
    </row>
    <row r="154" spans="1:10" x14ac:dyDescent="0.25">
      <c r="A154" s="3">
        <f t="shared" si="8"/>
        <v>153</v>
      </c>
      <c r="B154" s="3" t="s">
        <v>9</v>
      </c>
      <c r="C154" s="3" t="s">
        <v>184</v>
      </c>
      <c r="D154" s="3">
        <v>1134</v>
      </c>
      <c r="E154" s="4">
        <f t="shared" si="9"/>
        <v>1382.9268292682927</v>
      </c>
      <c r="F154" s="3">
        <v>368</v>
      </c>
      <c r="G154" s="5">
        <f t="shared" si="10"/>
        <v>0.39358288770053473</v>
      </c>
      <c r="H154" s="5">
        <f t="shared" si="11"/>
        <v>0.83421516754850089</v>
      </c>
      <c r="I154" s="3">
        <v>946</v>
      </c>
      <c r="J154" s="3">
        <v>935</v>
      </c>
    </row>
    <row r="155" spans="1:10" x14ac:dyDescent="0.25">
      <c r="A155" s="3">
        <f t="shared" si="8"/>
        <v>154</v>
      </c>
      <c r="B155" s="3" t="s">
        <v>32</v>
      </c>
      <c r="C155" s="3" t="s">
        <v>185</v>
      </c>
      <c r="D155" s="3">
        <v>695</v>
      </c>
      <c r="E155" s="4">
        <f t="shared" si="9"/>
        <v>847.56097560975616</v>
      </c>
      <c r="F155" s="3">
        <v>210</v>
      </c>
      <c r="G155" s="5">
        <f t="shared" si="10"/>
        <v>0.39325842696629215</v>
      </c>
      <c r="H155" s="5">
        <f t="shared" si="11"/>
        <v>0.77553956834532378</v>
      </c>
      <c r="I155" s="3">
        <v>539</v>
      </c>
      <c r="J155" s="3">
        <v>534</v>
      </c>
    </row>
    <row r="156" spans="1:10" x14ac:dyDescent="0.25">
      <c r="A156" s="3">
        <f t="shared" si="8"/>
        <v>155</v>
      </c>
      <c r="B156" s="3" t="s">
        <v>32</v>
      </c>
      <c r="C156" s="3" t="s">
        <v>186</v>
      </c>
      <c r="D156" s="3">
        <v>2062</v>
      </c>
      <c r="E156" s="4">
        <f t="shared" si="9"/>
        <v>2514.6341463414637</v>
      </c>
      <c r="F156" s="3">
        <v>598</v>
      </c>
      <c r="G156" s="5">
        <f t="shared" si="10"/>
        <v>0.39290407358738499</v>
      </c>
      <c r="H156" s="5">
        <f t="shared" si="11"/>
        <v>0.74684772065955385</v>
      </c>
      <c r="I156" s="3">
        <v>1540</v>
      </c>
      <c r="J156" s="3">
        <v>1522</v>
      </c>
    </row>
    <row r="157" spans="1:10" x14ac:dyDescent="0.25">
      <c r="A157" s="3">
        <f t="shared" si="8"/>
        <v>156</v>
      </c>
      <c r="B157" s="3" t="s">
        <v>3</v>
      </c>
      <c r="C157" s="3" t="s">
        <v>187</v>
      </c>
      <c r="D157" s="3">
        <v>1467</v>
      </c>
      <c r="E157" s="4">
        <f t="shared" si="9"/>
        <v>1789.0243902439026</v>
      </c>
      <c r="F157" s="3">
        <v>465</v>
      </c>
      <c r="G157" s="5">
        <f t="shared" si="10"/>
        <v>0.39273648648648651</v>
      </c>
      <c r="H157" s="5">
        <f t="shared" si="11"/>
        <v>0.81254260395364686</v>
      </c>
      <c r="I157" s="3">
        <v>1192</v>
      </c>
      <c r="J157" s="3">
        <v>1184</v>
      </c>
    </row>
    <row r="158" spans="1:10" x14ac:dyDescent="0.25">
      <c r="A158" s="3">
        <f t="shared" si="8"/>
        <v>157</v>
      </c>
      <c r="B158" s="3" t="s">
        <v>7</v>
      </c>
      <c r="C158" s="3" t="s">
        <v>188</v>
      </c>
      <c r="D158" s="3">
        <v>862</v>
      </c>
      <c r="E158" s="4">
        <f t="shared" si="9"/>
        <v>1051.219512195122</v>
      </c>
      <c r="F158" s="3">
        <v>283</v>
      </c>
      <c r="G158" s="5">
        <f t="shared" si="10"/>
        <v>0.39251040221914008</v>
      </c>
      <c r="H158" s="5">
        <f t="shared" si="11"/>
        <v>0.8410672853828306</v>
      </c>
      <c r="I158" s="3">
        <v>725</v>
      </c>
      <c r="J158" s="3">
        <v>721</v>
      </c>
    </row>
    <row r="159" spans="1:10" x14ac:dyDescent="0.25">
      <c r="A159" s="3">
        <f t="shared" si="8"/>
        <v>158</v>
      </c>
      <c r="B159" s="3" t="s">
        <v>9</v>
      </c>
      <c r="C159" s="3" t="s">
        <v>189</v>
      </c>
      <c r="D159" s="3">
        <v>939</v>
      </c>
      <c r="E159" s="4">
        <f t="shared" si="9"/>
        <v>1145.1219512195123</v>
      </c>
      <c r="F159" s="3">
        <v>282</v>
      </c>
      <c r="G159" s="5">
        <f t="shared" si="10"/>
        <v>0.39221140472878996</v>
      </c>
      <c r="H159" s="5">
        <f t="shared" si="11"/>
        <v>0.77635782747603832</v>
      </c>
      <c r="I159" s="3">
        <v>729</v>
      </c>
      <c r="J159" s="3">
        <v>719</v>
      </c>
    </row>
    <row r="160" spans="1:10" x14ac:dyDescent="0.25">
      <c r="A160" s="3">
        <f t="shared" si="8"/>
        <v>159</v>
      </c>
      <c r="B160" s="3" t="s">
        <v>174</v>
      </c>
      <c r="C160" s="3" t="s">
        <v>190</v>
      </c>
      <c r="D160" s="3">
        <v>24283</v>
      </c>
      <c r="E160" s="4">
        <f t="shared" si="9"/>
        <v>29613.414634146342</v>
      </c>
      <c r="F160" s="3">
        <v>7171</v>
      </c>
      <c r="G160" s="5">
        <f t="shared" si="10"/>
        <v>0.39215793503226515</v>
      </c>
      <c r="H160" s="5">
        <f t="shared" si="11"/>
        <v>0.76040851624593342</v>
      </c>
      <c r="I160" s="3">
        <v>18465</v>
      </c>
      <c r="J160" s="3">
        <v>18286</v>
      </c>
    </row>
    <row r="161" spans="1:10" x14ac:dyDescent="0.25">
      <c r="A161" s="3">
        <f t="shared" si="8"/>
        <v>160</v>
      </c>
      <c r="B161" s="3" t="s">
        <v>41</v>
      </c>
      <c r="C161" s="3" t="s">
        <v>191</v>
      </c>
      <c r="D161" s="3">
        <v>7302</v>
      </c>
      <c r="E161" s="4">
        <f t="shared" si="9"/>
        <v>8904.8780487804888</v>
      </c>
      <c r="F161" s="3">
        <v>2357</v>
      </c>
      <c r="G161" s="5">
        <f t="shared" si="10"/>
        <v>0.39198403459171793</v>
      </c>
      <c r="H161" s="5">
        <f t="shared" si="11"/>
        <v>0.83018351136674884</v>
      </c>
      <c r="I161" s="3">
        <v>6062</v>
      </c>
      <c r="J161" s="3">
        <v>6013</v>
      </c>
    </row>
    <row r="162" spans="1:10" x14ac:dyDescent="0.25">
      <c r="A162" s="3">
        <f t="shared" si="8"/>
        <v>161</v>
      </c>
      <c r="B162" s="3" t="s">
        <v>5</v>
      </c>
      <c r="C162" s="3" t="s">
        <v>192</v>
      </c>
      <c r="D162" s="3">
        <v>1137</v>
      </c>
      <c r="E162" s="4">
        <f t="shared" si="9"/>
        <v>1386.5853658536587</v>
      </c>
      <c r="F162" s="3">
        <v>332</v>
      </c>
      <c r="G162" s="5">
        <f t="shared" si="10"/>
        <v>0.39150943396226418</v>
      </c>
      <c r="H162" s="5">
        <f t="shared" si="11"/>
        <v>0.7563764291996482</v>
      </c>
      <c r="I162" s="3">
        <v>860</v>
      </c>
      <c r="J162" s="3">
        <v>848</v>
      </c>
    </row>
    <row r="163" spans="1:10" x14ac:dyDescent="0.25">
      <c r="A163" s="3">
        <f t="shared" si="8"/>
        <v>162</v>
      </c>
      <c r="B163" s="3" t="s">
        <v>193</v>
      </c>
      <c r="C163" s="3" t="s">
        <v>194</v>
      </c>
      <c r="D163" s="3">
        <v>9796</v>
      </c>
      <c r="E163" s="4">
        <f t="shared" si="9"/>
        <v>11946.341463414636</v>
      </c>
      <c r="F163" s="3">
        <v>3171</v>
      </c>
      <c r="G163" s="5">
        <f t="shared" si="10"/>
        <v>0.3912882527147088</v>
      </c>
      <c r="H163" s="5">
        <f t="shared" si="11"/>
        <v>0.83217639853001224</v>
      </c>
      <c r="I163" s="3">
        <v>8152</v>
      </c>
      <c r="J163" s="3">
        <v>8104</v>
      </c>
    </row>
    <row r="164" spans="1:10" x14ac:dyDescent="0.25">
      <c r="A164" s="3">
        <f t="shared" si="8"/>
        <v>163</v>
      </c>
      <c r="B164" s="3" t="s">
        <v>195</v>
      </c>
      <c r="C164" s="3" t="s">
        <v>196</v>
      </c>
      <c r="D164" s="3">
        <v>12353</v>
      </c>
      <c r="E164" s="4">
        <f t="shared" si="9"/>
        <v>15064.634146341465</v>
      </c>
      <c r="F164" s="3">
        <v>3967</v>
      </c>
      <c r="G164" s="5">
        <f t="shared" si="10"/>
        <v>0.38991547080794181</v>
      </c>
      <c r="H164" s="5">
        <f t="shared" si="11"/>
        <v>0.83040556949728805</v>
      </c>
      <c r="I164" s="3">
        <v>10258</v>
      </c>
      <c r="J164" s="3">
        <v>10174</v>
      </c>
    </row>
    <row r="165" spans="1:10" x14ac:dyDescent="0.25">
      <c r="A165" s="3">
        <f t="shared" si="8"/>
        <v>164</v>
      </c>
      <c r="B165" s="3" t="s">
        <v>5</v>
      </c>
      <c r="C165" s="3" t="s">
        <v>197</v>
      </c>
      <c r="D165" s="3">
        <v>861</v>
      </c>
      <c r="E165" s="4">
        <f t="shared" si="9"/>
        <v>1050</v>
      </c>
      <c r="F165" s="3">
        <v>282</v>
      </c>
      <c r="G165" s="5">
        <f t="shared" si="10"/>
        <v>0.38950276243093923</v>
      </c>
      <c r="H165" s="5">
        <f t="shared" si="11"/>
        <v>0.84668989547038331</v>
      </c>
      <c r="I165" s="3">
        <v>729</v>
      </c>
      <c r="J165" s="3">
        <v>724</v>
      </c>
    </row>
    <row r="166" spans="1:10" x14ac:dyDescent="0.25">
      <c r="A166" s="3">
        <f t="shared" si="8"/>
        <v>165</v>
      </c>
      <c r="B166" s="3" t="s">
        <v>3</v>
      </c>
      <c r="C166" s="3" t="s">
        <v>198</v>
      </c>
      <c r="D166" s="3">
        <v>3897</v>
      </c>
      <c r="E166" s="4">
        <f t="shared" si="9"/>
        <v>4752.4390243902444</v>
      </c>
      <c r="F166" s="3">
        <v>1130</v>
      </c>
      <c r="G166" s="5">
        <f t="shared" si="10"/>
        <v>0.3889845094664372</v>
      </c>
      <c r="H166" s="5">
        <f t="shared" si="11"/>
        <v>0.75314344367462149</v>
      </c>
      <c r="I166" s="3">
        <v>2935</v>
      </c>
      <c r="J166" s="3">
        <v>2905</v>
      </c>
    </row>
    <row r="167" spans="1:10" x14ac:dyDescent="0.25">
      <c r="A167" s="3">
        <f t="shared" si="8"/>
        <v>166</v>
      </c>
      <c r="B167" s="3" t="s">
        <v>193</v>
      </c>
      <c r="C167" s="3" t="s">
        <v>199</v>
      </c>
      <c r="D167" s="3">
        <v>14182</v>
      </c>
      <c r="E167" s="4">
        <f t="shared" si="9"/>
        <v>17295.121951219513</v>
      </c>
      <c r="F167" s="3">
        <v>4136</v>
      </c>
      <c r="G167" s="5">
        <f t="shared" si="10"/>
        <v>0.3889777109000282</v>
      </c>
      <c r="H167" s="5">
        <f t="shared" si="11"/>
        <v>0.75694542377661822</v>
      </c>
      <c r="I167" s="3">
        <v>10735</v>
      </c>
      <c r="J167" s="3">
        <v>10633</v>
      </c>
    </row>
    <row r="168" spans="1:10" x14ac:dyDescent="0.25">
      <c r="A168" s="3">
        <f t="shared" si="8"/>
        <v>167</v>
      </c>
      <c r="B168" s="3" t="s">
        <v>200</v>
      </c>
      <c r="C168" s="3" t="s">
        <v>201</v>
      </c>
      <c r="D168" s="3">
        <v>25529</v>
      </c>
      <c r="E168" s="4">
        <f t="shared" si="9"/>
        <v>31132.926829268294</v>
      </c>
      <c r="F168" s="3">
        <v>7315</v>
      </c>
      <c r="G168" s="5">
        <f t="shared" si="10"/>
        <v>0.38882687503322172</v>
      </c>
      <c r="H168" s="5">
        <f t="shared" si="11"/>
        <v>0.74425163539504091</v>
      </c>
      <c r="I168" s="3">
        <v>19000</v>
      </c>
      <c r="J168" s="3">
        <v>18813</v>
      </c>
    </row>
    <row r="169" spans="1:10" x14ac:dyDescent="0.25">
      <c r="A169" s="3">
        <f t="shared" si="8"/>
        <v>168</v>
      </c>
      <c r="B169" s="3" t="s">
        <v>7</v>
      </c>
      <c r="C169" s="3" t="s">
        <v>202</v>
      </c>
      <c r="D169" s="3">
        <v>696</v>
      </c>
      <c r="E169" s="4">
        <f t="shared" si="9"/>
        <v>848.78048780487813</v>
      </c>
      <c r="F169" s="3">
        <v>221</v>
      </c>
      <c r="G169" s="5">
        <f t="shared" si="10"/>
        <v>0.38840070298769769</v>
      </c>
      <c r="H169" s="5">
        <f t="shared" si="11"/>
        <v>0.82327586206896552</v>
      </c>
      <c r="I169" s="3">
        <v>573</v>
      </c>
      <c r="J169" s="3">
        <v>569</v>
      </c>
    </row>
    <row r="170" spans="1:10" x14ac:dyDescent="0.25">
      <c r="A170" s="3">
        <f t="shared" si="8"/>
        <v>169</v>
      </c>
      <c r="B170" s="3" t="s">
        <v>12</v>
      </c>
      <c r="C170" s="3" t="s">
        <v>203</v>
      </c>
      <c r="D170" s="3">
        <v>5308</v>
      </c>
      <c r="E170" s="4">
        <f t="shared" si="9"/>
        <v>6473.1707317073178</v>
      </c>
      <c r="F170" s="3">
        <v>1503</v>
      </c>
      <c r="G170" s="5">
        <f t="shared" si="10"/>
        <v>0.38767087954604074</v>
      </c>
      <c r="H170" s="5">
        <f t="shared" si="11"/>
        <v>0.73718914845516204</v>
      </c>
      <c r="I170" s="3">
        <v>3913</v>
      </c>
      <c r="J170" s="3">
        <v>3877</v>
      </c>
    </row>
    <row r="171" spans="1:10" x14ac:dyDescent="0.25">
      <c r="A171" s="3">
        <f t="shared" si="8"/>
        <v>170</v>
      </c>
      <c r="B171" s="3" t="s">
        <v>104</v>
      </c>
      <c r="C171" s="3" t="s">
        <v>204</v>
      </c>
      <c r="D171" s="3">
        <v>9154</v>
      </c>
      <c r="E171" s="4">
        <f t="shared" si="9"/>
        <v>11163.414634146342</v>
      </c>
      <c r="F171" s="3">
        <v>2834</v>
      </c>
      <c r="G171" s="5">
        <f t="shared" si="10"/>
        <v>0.38726427985788464</v>
      </c>
      <c r="H171" s="5">
        <f t="shared" si="11"/>
        <v>0.80565872842473241</v>
      </c>
      <c r="I171" s="3">
        <v>7375</v>
      </c>
      <c r="J171" s="3">
        <v>7318</v>
      </c>
    </row>
    <row r="172" spans="1:10" x14ac:dyDescent="0.25">
      <c r="A172" s="3">
        <f t="shared" si="8"/>
        <v>171</v>
      </c>
      <c r="B172" s="3" t="s">
        <v>5</v>
      </c>
      <c r="C172" s="3" t="s">
        <v>205</v>
      </c>
      <c r="D172" s="3">
        <v>1325</v>
      </c>
      <c r="E172" s="4">
        <f t="shared" si="9"/>
        <v>1615.8536585365855</v>
      </c>
      <c r="F172" s="3">
        <v>418</v>
      </c>
      <c r="G172" s="5">
        <f t="shared" si="10"/>
        <v>0.38489871086556171</v>
      </c>
      <c r="H172" s="5">
        <f t="shared" si="11"/>
        <v>0.82716981132075473</v>
      </c>
      <c r="I172" s="3">
        <v>1096</v>
      </c>
      <c r="J172" s="3">
        <v>1086</v>
      </c>
    </row>
    <row r="173" spans="1:10" x14ac:dyDescent="0.25">
      <c r="A173" s="3">
        <f t="shared" si="8"/>
        <v>172</v>
      </c>
      <c r="B173" s="3" t="s">
        <v>41</v>
      </c>
      <c r="C173" s="3" t="s">
        <v>206</v>
      </c>
      <c r="D173" s="3">
        <v>7259</v>
      </c>
      <c r="E173" s="4">
        <f t="shared" si="9"/>
        <v>8852.4390243902453</v>
      </c>
      <c r="F173" s="3">
        <v>2179</v>
      </c>
      <c r="G173" s="5">
        <f t="shared" si="10"/>
        <v>0.38484634404803958</v>
      </c>
      <c r="H173" s="5">
        <f t="shared" si="11"/>
        <v>0.78702300592368091</v>
      </c>
      <c r="I173" s="3">
        <v>5713</v>
      </c>
      <c r="J173" s="3">
        <v>5662</v>
      </c>
    </row>
    <row r="174" spans="1:10" x14ac:dyDescent="0.25">
      <c r="A174" s="3">
        <f t="shared" si="8"/>
        <v>173</v>
      </c>
      <c r="B174" s="3" t="s">
        <v>7</v>
      </c>
      <c r="C174" s="3" t="s">
        <v>207</v>
      </c>
      <c r="D174" s="3">
        <v>625</v>
      </c>
      <c r="E174" s="4">
        <f t="shared" si="9"/>
        <v>762.19512195121956</v>
      </c>
      <c r="F174" s="3">
        <v>188</v>
      </c>
      <c r="G174" s="5">
        <f t="shared" si="10"/>
        <v>0.38445807770961143</v>
      </c>
      <c r="H174" s="5">
        <f t="shared" si="11"/>
        <v>0.78720000000000001</v>
      </c>
      <c r="I174" s="3">
        <v>492</v>
      </c>
      <c r="J174" s="3">
        <v>489</v>
      </c>
    </row>
    <row r="175" spans="1:10" x14ac:dyDescent="0.25">
      <c r="A175" s="3">
        <f t="shared" si="8"/>
        <v>174</v>
      </c>
      <c r="B175" s="3" t="s">
        <v>44</v>
      </c>
      <c r="C175" s="3" t="s">
        <v>208</v>
      </c>
      <c r="D175" s="3">
        <v>6804</v>
      </c>
      <c r="E175" s="4">
        <f t="shared" si="9"/>
        <v>8297.5609756097565</v>
      </c>
      <c r="F175" s="3">
        <v>2055</v>
      </c>
      <c r="G175" s="5">
        <f t="shared" si="10"/>
        <v>0.38432766037030108</v>
      </c>
      <c r="H175" s="5">
        <f t="shared" si="11"/>
        <v>0.79174015285126398</v>
      </c>
      <c r="I175" s="3">
        <v>5387</v>
      </c>
      <c r="J175" s="3">
        <v>5347</v>
      </c>
    </row>
    <row r="176" spans="1:10" x14ac:dyDescent="0.25">
      <c r="A176" s="3">
        <f t="shared" si="8"/>
        <v>175</v>
      </c>
      <c r="B176" s="3" t="s">
        <v>21</v>
      </c>
      <c r="C176" s="3" t="s">
        <v>209</v>
      </c>
      <c r="D176" s="3">
        <v>9762</v>
      </c>
      <c r="E176" s="4">
        <f t="shared" si="9"/>
        <v>11904.878048780489</v>
      </c>
      <c r="F176" s="3">
        <v>3089</v>
      </c>
      <c r="G176" s="5">
        <f t="shared" si="10"/>
        <v>0.38429957700920625</v>
      </c>
      <c r="H176" s="5">
        <f t="shared" si="11"/>
        <v>0.83118213480844094</v>
      </c>
      <c r="I176" s="3">
        <v>8114</v>
      </c>
      <c r="J176" s="3">
        <v>8038</v>
      </c>
    </row>
    <row r="177" spans="1:10" x14ac:dyDescent="0.25">
      <c r="A177" s="3">
        <f t="shared" si="8"/>
        <v>176</v>
      </c>
      <c r="B177" s="3" t="s">
        <v>114</v>
      </c>
      <c r="C177" s="3" t="s">
        <v>210</v>
      </c>
      <c r="D177" s="3">
        <v>5394</v>
      </c>
      <c r="E177" s="4">
        <f t="shared" si="9"/>
        <v>6578.0487804878048</v>
      </c>
      <c r="F177" s="3">
        <v>1632</v>
      </c>
      <c r="G177" s="5">
        <f t="shared" si="10"/>
        <v>0.38300868340765076</v>
      </c>
      <c r="H177" s="5">
        <f t="shared" si="11"/>
        <v>0.79810901001112344</v>
      </c>
      <c r="I177" s="3">
        <v>4305</v>
      </c>
      <c r="J177" s="3">
        <v>4261</v>
      </c>
    </row>
    <row r="178" spans="1:10" x14ac:dyDescent="0.25">
      <c r="A178" s="3">
        <f t="shared" si="8"/>
        <v>177</v>
      </c>
      <c r="B178" s="3" t="s">
        <v>193</v>
      </c>
      <c r="C178" s="3" t="s">
        <v>211</v>
      </c>
      <c r="D178" s="3">
        <v>14913</v>
      </c>
      <c r="E178" s="4">
        <f t="shared" si="9"/>
        <v>18186.585365853658</v>
      </c>
      <c r="F178" s="3">
        <v>4266</v>
      </c>
      <c r="G178" s="5">
        <f t="shared" si="10"/>
        <v>0.38297872340425532</v>
      </c>
      <c r="H178" s="5">
        <f t="shared" si="11"/>
        <v>0.7524978206933548</v>
      </c>
      <c r="I178" s="3">
        <v>11222</v>
      </c>
      <c r="J178" s="3">
        <v>11139</v>
      </c>
    </row>
    <row r="179" spans="1:10" x14ac:dyDescent="0.25">
      <c r="A179" s="3">
        <f t="shared" si="8"/>
        <v>178</v>
      </c>
      <c r="B179" s="3" t="s">
        <v>41</v>
      </c>
      <c r="C179" s="3" t="s">
        <v>212</v>
      </c>
      <c r="D179" s="3">
        <v>6330</v>
      </c>
      <c r="E179" s="4">
        <f t="shared" si="9"/>
        <v>7719.5121951219517</v>
      </c>
      <c r="F179" s="3">
        <v>2011</v>
      </c>
      <c r="G179" s="5">
        <f t="shared" si="10"/>
        <v>0.37814968033095148</v>
      </c>
      <c r="H179" s="5">
        <f t="shared" si="11"/>
        <v>0.84565560821484997</v>
      </c>
      <c r="I179" s="3">
        <v>5353</v>
      </c>
      <c r="J179" s="3">
        <v>5318</v>
      </c>
    </row>
    <row r="180" spans="1:10" x14ac:dyDescent="0.25">
      <c r="A180" s="3">
        <f t="shared" si="8"/>
        <v>179</v>
      </c>
      <c r="B180" s="3" t="s">
        <v>7</v>
      </c>
      <c r="C180" s="3" t="s">
        <v>213</v>
      </c>
      <c r="D180" s="3">
        <v>714</v>
      </c>
      <c r="E180" s="4">
        <f t="shared" si="9"/>
        <v>870.73170731707319</v>
      </c>
      <c r="F180" s="3">
        <v>232</v>
      </c>
      <c r="G180" s="5">
        <f t="shared" si="10"/>
        <v>0.37785016286644951</v>
      </c>
      <c r="H180" s="5">
        <f t="shared" si="11"/>
        <v>0.86974789915966388</v>
      </c>
      <c r="I180" s="3">
        <v>621</v>
      </c>
      <c r="J180" s="3">
        <v>614</v>
      </c>
    </row>
    <row r="181" spans="1:10" x14ac:dyDescent="0.25">
      <c r="A181" s="3">
        <f t="shared" si="8"/>
        <v>180</v>
      </c>
      <c r="B181" s="3" t="s">
        <v>156</v>
      </c>
      <c r="C181" s="3" t="s">
        <v>214</v>
      </c>
      <c r="D181" s="3">
        <v>19757</v>
      </c>
      <c r="E181" s="4">
        <f t="shared" si="9"/>
        <v>24093.90243902439</v>
      </c>
      <c r="F181" s="3">
        <v>5337</v>
      </c>
      <c r="G181" s="5">
        <f t="shared" si="10"/>
        <v>0.37757339936328266</v>
      </c>
      <c r="H181" s="5">
        <f t="shared" si="11"/>
        <v>0.72247810902464948</v>
      </c>
      <c r="I181" s="3">
        <v>14274</v>
      </c>
      <c r="J181" s="3">
        <v>14135</v>
      </c>
    </row>
    <row r="182" spans="1:10" x14ac:dyDescent="0.25">
      <c r="A182" s="3">
        <f t="shared" si="8"/>
        <v>181</v>
      </c>
      <c r="B182" s="3" t="s">
        <v>177</v>
      </c>
      <c r="C182" s="3" t="s">
        <v>215</v>
      </c>
      <c r="D182" s="3">
        <v>6568</v>
      </c>
      <c r="E182" s="4">
        <f t="shared" si="9"/>
        <v>8009.7560975609758</v>
      </c>
      <c r="F182" s="3">
        <v>1970</v>
      </c>
      <c r="G182" s="5">
        <f t="shared" si="10"/>
        <v>0.37652905198776759</v>
      </c>
      <c r="H182" s="5">
        <f t="shared" si="11"/>
        <v>0.80252740560292324</v>
      </c>
      <c r="I182" s="3">
        <v>5271</v>
      </c>
      <c r="J182" s="3">
        <v>5232</v>
      </c>
    </row>
    <row r="183" spans="1:10" x14ac:dyDescent="0.25">
      <c r="A183" s="3">
        <f t="shared" si="8"/>
        <v>182</v>
      </c>
      <c r="B183" s="3" t="s">
        <v>5</v>
      </c>
      <c r="C183" s="3" t="s">
        <v>216</v>
      </c>
      <c r="D183" s="3">
        <v>958</v>
      </c>
      <c r="E183" s="4">
        <f t="shared" si="9"/>
        <v>1168.2926829268292</v>
      </c>
      <c r="F183" s="3">
        <v>291</v>
      </c>
      <c r="G183" s="5">
        <f t="shared" si="10"/>
        <v>0.37596899224806202</v>
      </c>
      <c r="H183" s="5">
        <f t="shared" si="11"/>
        <v>0.81315240083507312</v>
      </c>
      <c r="I183" s="3">
        <v>779</v>
      </c>
      <c r="J183" s="3">
        <v>774</v>
      </c>
    </row>
    <row r="184" spans="1:10" x14ac:dyDescent="0.25">
      <c r="A184" s="3">
        <f t="shared" si="8"/>
        <v>183</v>
      </c>
      <c r="B184" s="3" t="s">
        <v>48</v>
      </c>
      <c r="C184" s="3" t="s">
        <v>217</v>
      </c>
      <c r="D184" s="3">
        <v>5922</v>
      </c>
      <c r="E184" s="4">
        <f t="shared" si="9"/>
        <v>7221.9512195121952</v>
      </c>
      <c r="F184" s="3">
        <v>1754</v>
      </c>
      <c r="G184" s="5">
        <f t="shared" si="10"/>
        <v>0.37574978577549273</v>
      </c>
      <c r="H184" s="5">
        <f t="shared" si="11"/>
        <v>0.79449510300574133</v>
      </c>
      <c r="I184" s="3">
        <v>4705</v>
      </c>
      <c r="J184" s="3">
        <v>4668</v>
      </c>
    </row>
    <row r="185" spans="1:10" x14ac:dyDescent="0.25">
      <c r="A185" s="3">
        <f t="shared" si="8"/>
        <v>184</v>
      </c>
      <c r="B185" s="3" t="s">
        <v>21</v>
      </c>
      <c r="C185" s="3" t="s">
        <v>218</v>
      </c>
      <c r="D185" s="3">
        <v>9536</v>
      </c>
      <c r="E185" s="4">
        <f t="shared" si="9"/>
        <v>11629.268292682927</v>
      </c>
      <c r="F185" s="3">
        <v>2815</v>
      </c>
      <c r="G185" s="5">
        <f t="shared" si="10"/>
        <v>0.37573411639081689</v>
      </c>
      <c r="H185" s="5">
        <f t="shared" si="11"/>
        <v>0.79152684563758391</v>
      </c>
      <c r="I185" s="3">
        <v>7548</v>
      </c>
      <c r="J185" s="3">
        <v>7492</v>
      </c>
    </row>
    <row r="186" spans="1:10" x14ac:dyDescent="0.25">
      <c r="A186" s="3">
        <f t="shared" si="8"/>
        <v>185</v>
      </c>
      <c r="B186" s="3" t="s">
        <v>7</v>
      </c>
      <c r="C186" s="3" t="s">
        <v>219</v>
      </c>
      <c r="D186" s="3">
        <v>1151</v>
      </c>
      <c r="E186" s="4">
        <f t="shared" si="9"/>
        <v>1403.6585365853659</v>
      </c>
      <c r="F186" s="3">
        <v>343</v>
      </c>
      <c r="G186" s="5">
        <f t="shared" si="10"/>
        <v>0.37568455640744797</v>
      </c>
      <c r="H186" s="5">
        <f t="shared" si="11"/>
        <v>0.79756733275412683</v>
      </c>
      <c r="I186" s="3">
        <v>918</v>
      </c>
      <c r="J186" s="3">
        <v>913</v>
      </c>
    </row>
    <row r="187" spans="1:10" x14ac:dyDescent="0.25">
      <c r="A187" s="3">
        <f t="shared" si="8"/>
        <v>186</v>
      </c>
      <c r="B187" s="3" t="s">
        <v>195</v>
      </c>
      <c r="C187" s="3" t="s">
        <v>220</v>
      </c>
      <c r="D187" s="3">
        <v>16053</v>
      </c>
      <c r="E187" s="4">
        <f t="shared" si="9"/>
        <v>19576.829268292684</v>
      </c>
      <c r="F187" s="3">
        <v>4635</v>
      </c>
      <c r="G187" s="5">
        <f t="shared" si="10"/>
        <v>0.37554691298006804</v>
      </c>
      <c r="H187" s="5">
        <f t="shared" si="11"/>
        <v>0.77406092319192676</v>
      </c>
      <c r="I187" s="3">
        <v>12426</v>
      </c>
      <c r="J187" s="3">
        <v>12342</v>
      </c>
    </row>
    <row r="188" spans="1:10" x14ac:dyDescent="0.25">
      <c r="A188" s="3">
        <f t="shared" si="8"/>
        <v>187</v>
      </c>
      <c r="B188" s="3" t="s">
        <v>58</v>
      </c>
      <c r="C188" s="3" t="s">
        <v>221</v>
      </c>
      <c r="D188" s="3">
        <v>8001</v>
      </c>
      <c r="E188" s="4">
        <f t="shared" si="9"/>
        <v>9757.3170731707323</v>
      </c>
      <c r="F188" s="3">
        <v>2453</v>
      </c>
      <c r="G188" s="5">
        <f t="shared" si="10"/>
        <v>0.37421815408085429</v>
      </c>
      <c r="H188" s="5">
        <f t="shared" si="11"/>
        <v>0.82389701287339079</v>
      </c>
      <c r="I188" s="3">
        <v>6592</v>
      </c>
      <c r="J188" s="3">
        <v>6555</v>
      </c>
    </row>
    <row r="189" spans="1:10" x14ac:dyDescent="0.25">
      <c r="A189" s="3">
        <f t="shared" si="8"/>
        <v>188</v>
      </c>
      <c r="B189" s="3" t="s">
        <v>7</v>
      </c>
      <c r="C189" s="3" t="s">
        <v>222</v>
      </c>
      <c r="D189" s="3">
        <v>771</v>
      </c>
      <c r="E189" s="4">
        <f t="shared" si="9"/>
        <v>940.2439024390244</v>
      </c>
      <c r="F189" s="3">
        <v>249</v>
      </c>
      <c r="G189" s="5">
        <f t="shared" si="10"/>
        <v>0.37331334332833582</v>
      </c>
      <c r="H189" s="5">
        <f t="shared" si="11"/>
        <v>0.87029831387808043</v>
      </c>
      <c r="I189" s="3">
        <v>671</v>
      </c>
      <c r="J189" s="3">
        <v>667</v>
      </c>
    </row>
    <row r="190" spans="1:10" x14ac:dyDescent="0.25">
      <c r="A190" s="3">
        <f t="shared" si="8"/>
        <v>189</v>
      </c>
      <c r="B190" s="3" t="s">
        <v>91</v>
      </c>
      <c r="C190" s="3" t="s">
        <v>223</v>
      </c>
      <c r="D190" s="3">
        <v>31017</v>
      </c>
      <c r="E190" s="4">
        <f t="shared" si="9"/>
        <v>37825.609756097561</v>
      </c>
      <c r="F190" s="3">
        <v>8388</v>
      </c>
      <c r="G190" s="5">
        <f t="shared" si="10"/>
        <v>0.37023305084745761</v>
      </c>
      <c r="H190" s="5">
        <f t="shared" si="11"/>
        <v>0.73533868523712798</v>
      </c>
      <c r="I190" s="3">
        <v>22808</v>
      </c>
      <c r="J190" s="3">
        <v>22656</v>
      </c>
    </row>
    <row r="191" spans="1:10" x14ac:dyDescent="0.25">
      <c r="A191" s="3">
        <f t="shared" si="8"/>
        <v>190</v>
      </c>
      <c r="B191" s="3" t="s">
        <v>140</v>
      </c>
      <c r="C191" s="3" t="s">
        <v>224</v>
      </c>
      <c r="D191" s="3">
        <v>25981</v>
      </c>
      <c r="E191" s="4">
        <f t="shared" si="9"/>
        <v>31684.146341463416</v>
      </c>
      <c r="F191" s="3">
        <v>7269</v>
      </c>
      <c r="G191" s="5">
        <f t="shared" si="10"/>
        <v>0.3699801496411666</v>
      </c>
      <c r="H191" s="5">
        <f t="shared" si="11"/>
        <v>0.7620953773911705</v>
      </c>
      <c r="I191" s="3">
        <v>19800</v>
      </c>
      <c r="J191" s="3">
        <v>19647</v>
      </c>
    </row>
    <row r="192" spans="1:10" x14ac:dyDescent="0.25">
      <c r="A192" s="3">
        <f t="shared" si="8"/>
        <v>191</v>
      </c>
      <c r="B192" s="3" t="s">
        <v>7</v>
      </c>
      <c r="C192" s="3" t="s">
        <v>225</v>
      </c>
      <c r="D192" s="3">
        <v>1498</v>
      </c>
      <c r="E192" s="4">
        <f t="shared" si="9"/>
        <v>1826.8292682926831</v>
      </c>
      <c r="F192" s="3">
        <v>452</v>
      </c>
      <c r="G192" s="5">
        <f t="shared" si="10"/>
        <v>0.36867862969004894</v>
      </c>
      <c r="H192" s="5">
        <f t="shared" si="11"/>
        <v>0.82109479305740984</v>
      </c>
      <c r="I192" s="3">
        <v>1230</v>
      </c>
      <c r="J192" s="3">
        <v>1226</v>
      </c>
    </row>
    <row r="193" spans="1:10" x14ac:dyDescent="0.25">
      <c r="A193" s="3">
        <f t="shared" si="8"/>
        <v>192</v>
      </c>
      <c r="B193" s="3" t="s">
        <v>27</v>
      </c>
      <c r="C193" s="3" t="s">
        <v>226</v>
      </c>
      <c r="D193" s="3">
        <v>7575</v>
      </c>
      <c r="E193" s="4">
        <f t="shared" si="9"/>
        <v>9237.8048780487807</v>
      </c>
      <c r="F193" s="3">
        <v>2269</v>
      </c>
      <c r="G193" s="5">
        <f t="shared" si="10"/>
        <v>0.36780677581455667</v>
      </c>
      <c r="H193" s="5">
        <f t="shared" si="11"/>
        <v>0.82059405940594055</v>
      </c>
      <c r="I193" s="3">
        <v>6216</v>
      </c>
      <c r="J193" s="3">
        <v>6169</v>
      </c>
    </row>
    <row r="194" spans="1:10" x14ac:dyDescent="0.25">
      <c r="A194" s="3">
        <f t="shared" ref="A194:A219" si="12">RANK(G194,$G$2:$G$219)</f>
        <v>193</v>
      </c>
      <c r="B194" s="3" t="s">
        <v>58</v>
      </c>
      <c r="C194" s="3" t="s">
        <v>227</v>
      </c>
      <c r="D194" s="3">
        <v>5446</v>
      </c>
      <c r="E194" s="4">
        <f t="shared" ref="E194:E219" si="13">D194/0.82</f>
        <v>6641.4634146341468</v>
      </c>
      <c r="F194" s="3">
        <v>1563</v>
      </c>
      <c r="G194" s="5">
        <f t="shared" ref="G194:G219" si="14">F194/J194</f>
        <v>0.36741889985895626</v>
      </c>
      <c r="H194" s="5">
        <f t="shared" ref="H194:H219" si="15">I194/D194</f>
        <v>0.78755049577671687</v>
      </c>
      <c r="I194" s="3">
        <v>4289</v>
      </c>
      <c r="J194" s="3">
        <v>4254</v>
      </c>
    </row>
    <row r="195" spans="1:10" x14ac:dyDescent="0.25">
      <c r="A195" s="3">
        <f t="shared" si="12"/>
        <v>194</v>
      </c>
      <c r="B195" s="3" t="s">
        <v>7</v>
      </c>
      <c r="C195" s="3" t="s">
        <v>228</v>
      </c>
      <c r="D195" s="3">
        <v>1141</v>
      </c>
      <c r="E195" s="4">
        <f t="shared" si="13"/>
        <v>1391.4634146341464</v>
      </c>
      <c r="F195" s="3">
        <v>337</v>
      </c>
      <c r="G195" s="5">
        <f t="shared" si="14"/>
        <v>0.36710239651416121</v>
      </c>
      <c r="H195" s="5">
        <f t="shared" si="15"/>
        <v>0.81156879929886061</v>
      </c>
      <c r="I195" s="3">
        <v>926</v>
      </c>
      <c r="J195" s="3">
        <v>918</v>
      </c>
    </row>
    <row r="196" spans="1:10" x14ac:dyDescent="0.25">
      <c r="A196" s="3">
        <f t="shared" si="12"/>
        <v>195</v>
      </c>
      <c r="B196" s="3" t="s">
        <v>32</v>
      </c>
      <c r="C196" s="3" t="s">
        <v>229</v>
      </c>
      <c r="D196" s="3">
        <v>2221</v>
      </c>
      <c r="E196" s="4">
        <f t="shared" si="13"/>
        <v>2708.5365853658536</v>
      </c>
      <c r="F196" s="3">
        <v>657</v>
      </c>
      <c r="G196" s="5">
        <f t="shared" si="14"/>
        <v>0.36581291759465479</v>
      </c>
      <c r="H196" s="5">
        <f t="shared" si="15"/>
        <v>0.81314723097703734</v>
      </c>
      <c r="I196" s="3">
        <v>1806</v>
      </c>
      <c r="J196" s="3">
        <v>1796</v>
      </c>
    </row>
    <row r="197" spans="1:10" x14ac:dyDescent="0.25">
      <c r="A197" s="3">
        <f t="shared" si="12"/>
        <v>196</v>
      </c>
      <c r="B197" s="3" t="s">
        <v>9</v>
      </c>
      <c r="C197" s="3" t="s">
        <v>230</v>
      </c>
      <c r="D197" s="3">
        <v>1827</v>
      </c>
      <c r="E197" s="4">
        <f t="shared" si="13"/>
        <v>2228.0487804878048</v>
      </c>
      <c r="F197" s="3">
        <v>529</v>
      </c>
      <c r="G197" s="5">
        <f t="shared" si="14"/>
        <v>0.36533149171270718</v>
      </c>
      <c r="H197" s="5">
        <f t="shared" si="15"/>
        <v>0.79693486590038309</v>
      </c>
      <c r="I197" s="3">
        <v>1456</v>
      </c>
      <c r="J197" s="3">
        <v>1448</v>
      </c>
    </row>
    <row r="198" spans="1:10" x14ac:dyDescent="0.25">
      <c r="A198" s="3">
        <f t="shared" si="12"/>
        <v>197</v>
      </c>
      <c r="B198" s="3" t="s">
        <v>27</v>
      </c>
      <c r="C198" s="3" t="s">
        <v>231</v>
      </c>
      <c r="D198" s="3">
        <v>11170</v>
      </c>
      <c r="E198" s="4">
        <f t="shared" si="13"/>
        <v>13621.951219512195</v>
      </c>
      <c r="F198" s="3">
        <v>3013</v>
      </c>
      <c r="G198" s="5">
        <f t="shared" si="14"/>
        <v>0.36397680599178545</v>
      </c>
      <c r="H198" s="5">
        <f t="shared" si="15"/>
        <v>0.74628469113697404</v>
      </c>
      <c r="I198" s="3">
        <v>8336</v>
      </c>
      <c r="J198" s="3">
        <v>8278</v>
      </c>
    </row>
    <row r="199" spans="1:10" x14ac:dyDescent="0.25">
      <c r="A199" s="3">
        <f t="shared" si="12"/>
        <v>198</v>
      </c>
      <c r="B199" s="3" t="s">
        <v>232</v>
      </c>
      <c r="C199" s="3" t="s">
        <v>233</v>
      </c>
      <c r="D199" s="3">
        <v>17839</v>
      </c>
      <c r="E199" s="4">
        <f t="shared" si="13"/>
        <v>21754.878048780491</v>
      </c>
      <c r="F199" s="3">
        <v>5026</v>
      </c>
      <c r="G199" s="5">
        <f t="shared" si="14"/>
        <v>0.36386013175993631</v>
      </c>
      <c r="H199" s="5">
        <f t="shared" si="15"/>
        <v>0.7802006838948371</v>
      </c>
      <c r="I199" s="3">
        <v>13918</v>
      </c>
      <c r="J199" s="3">
        <v>13813</v>
      </c>
    </row>
    <row r="200" spans="1:10" x14ac:dyDescent="0.25">
      <c r="A200" s="3">
        <f t="shared" si="12"/>
        <v>199</v>
      </c>
      <c r="B200" s="3" t="s">
        <v>174</v>
      </c>
      <c r="C200" s="3" t="s">
        <v>234</v>
      </c>
      <c r="D200" s="3">
        <v>10927</v>
      </c>
      <c r="E200" s="4">
        <f t="shared" si="13"/>
        <v>13325.609756097561</v>
      </c>
      <c r="F200" s="3">
        <v>3217</v>
      </c>
      <c r="G200" s="5">
        <f t="shared" si="14"/>
        <v>0.36350282485875707</v>
      </c>
      <c r="H200" s="5">
        <f t="shared" si="15"/>
        <v>0.8159604649034502</v>
      </c>
      <c r="I200" s="3">
        <v>8916</v>
      </c>
      <c r="J200" s="3">
        <v>8850</v>
      </c>
    </row>
    <row r="201" spans="1:10" x14ac:dyDescent="0.25">
      <c r="A201" s="3">
        <f t="shared" si="12"/>
        <v>200</v>
      </c>
      <c r="B201" s="3" t="s">
        <v>19</v>
      </c>
      <c r="C201" s="3" t="s">
        <v>235</v>
      </c>
      <c r="D201" s="3">
        <v>8056</v>
      </c>
      <c r="E201" s="4">
        <f t="shared" si="13"/>
        <v>9824.3902439024405</v>
      </c>
      <c r="F201" s="3">
        <v>2263</v>
      </c>
      <c r="G201" s="5">
        <f t="shared" si="14"/>
        <v>0.36341737594347195</v>
      </c>
      <c r="H201" s="5">
        <f t="shared" si="15"/>
        <v>0.7779294935451837</v>
      </c>
      <c r="I201" s="3">
        <v>6267</v>
      </c>
      <c r="J201" s="3">
        <v>6227</v>
      </c>
    </row>
    <row r="202" spans="1:10" x14ac:dyDescent="0.25">
      <c r="A202" s="3">
        <f t="shared" si="12"/>
        <v>201</v>
      </c>
      <c r="B202" s="3" t="s">
        <v>193</v>
      </c>
      <c r="C202" s="3" t="s">
        <v>236</v>
      </c>
      <c r="D202" s="3">
        <v>8585</v>
      </c>
      <c r="E202" s="4">
        <f t="shared" si="13"/>
        <v>10469.512195121952</v>
      </c>
      <c r="F202" s="3">
        <v>2546</v>
      </c>
      <c r="G202" s="5">
        <f t="shared" si="14"/>
        <v>0.36180190422054853</v>
      </c>
      <c r="H202" s="5">
        <f t="shared" si="15"/>
        <v>0.82655794991263831</v>
      </c>
      <c r="I202" s="3">
        <v>7096</v>
      </c>
      <c r="J202" s="3">
        <v>7037</v>
      </c>
    </row>
    <row r="203" spans="1:10" x14ac:dyDescent="0.25">
      <c r="A203" s="3">
        <f t="shared" si="12"/>
        <v>202</v>
      </c>
      <c r="B203" s="3" t="s">
        <v>3</v>
      </c>
      <c r="C203" s="3" t="s">
        <v>237</v>
      </c>
      <c r="D203" s="3">
        <v>7505</v>
      </c>
      <c r="E203" s="4">
        <f t="shared" si="13"/>
        <v>9152.4390243902453</v>
      </c>
      <c r="F203" s="3">
        <v>2330</v>
      </c>
      <c r="G203" s="5">
        <f t="shared" si="14"/>
        <v>0.361576660459342</v>
      </c>
      <c r="H203" s="5">
        <f t="shared" si="15"/>
        <v>0.86462358427714858</v>
      </c>
      <c r="I203" s="3">
        <v>6489</v>
      </c>
      <c r="J203" s="3">
        <v>6444</v>
      </c>
    </row>
    <row r="204" spans="1:10" x14ac:dyDescent="0.25">
      <c r="A204" s="3">
        <f t="shared" si="12"/>
        <v>203</v>
      </c>
      <c r="B204" s="3" t="s">
        <v>232</v>
      </c>
      <c r="C204" s="3" t="s">
        <v>238</v>
      </c>
      <c r="D204" s="3">
        <v>29944</v>
      </c>
      <c r="E204" s="4">
        <f t="shared" si="13"/>
        <v>36517.07317073171</v>
      </c>
      <c r="F204" s="3">
        <v>7931</v>
      </c>
      <c r="G204" s="5">
        <f t="shared" si="14"/>
        <v>0.3597804391217565</v>
      </c>
      <c r="H204" s="5">
        <f t="shared" si="15"/>
        <v>0.74138391664440284</v>
      </c>
      <c r="I204" s="3">
        <v>22200</v>
      </c>
      <c r="J204" s="3">
        <v>22044</v>
      </c>
    </row>
    <row r="205" spans="1:10" x14ac:dyDescent="0.25">
      <c r="A205" s="3">
        <f t="shared" si="12"/>
        <v>204</v>
      </c>
      <c r="B205" s="3" t="s">
        <v>5</v>
      </c>
      <c r="C205" s="3" t="s">
        <v>239</v>
      </c>
      <c r="D205" s="3">
        <v>1011</v>
      </c>
      <c r="E205" s="4">
        <f t="shared" si="13"/>
        <v>1232.9268292682927</v>
      </c>
      <c r="F205" s="3">
        <v>283</v>
      </c>
      <c r="G205" s="5">
        <f t="shared" si="14"/>
        <v>0.3577749683944374</v>
      </c>
      <c r="H205" s="5">
        <f t="shared" si="15"/>
        <v>0.78635014836795247</v>
      </c>
      <c r="I205" s="3">
        <v>795</v>
      </c>
      <c r="J205" s="3">
        <v>791</v>
      </c>
    </row>
    <row r="206" spans="1:10" x14ac:dyDescent="0.25">
      <c r="A206" s="3">
        <f t="shared" si="12"/>
        <v>205</v>
      </c>
      <c r="B206" s="3" t="s">
        <v>9</v>
      </c>
      <c r="C206" s="3" t="s">
        <v>240</v>
      </c>
      <c r="D206" s="3">
        <v>753</v>
      </c>
      <c r="E206" s="4">
        <f t="shared" si="13"/>
        <v>918.29268292682934</v>
      </c>
      <c r="F206" s="3">
        <v>217</v>
      </c>
      <c r="G206" s="5">
        <f t="shared" si="14"/>
        <v>0.35749588138385502</v>
      </c>
      <c r="H206" s="5">
        <f t="shared" si="15"/>
        <v>0.81009296148738374</v>
      </c>
      <c r="I206" s="3">
        <v>610</v>
      </c>
      <c r="J206" s="3">
        <v>607</v>
      </c>
    </row>
    <row r="207" spans="1:10" x14ac:dyDescent="0.25">
      <c r="A207" s="3">
        <f t="shared" si="12"/>
        <v>206</v>
      </c>
      <c r="B207" s="3" t="s">
        <v>3</v>
      </c>
      <c r="C207" s="3" t="s">
        <v>241</v>
      </c>
      <c r="D207" s="3">
        <v>3011</v>
      </c>
      <c r="E207" s="4">
        <f t="shared" si="13"/>
        <v>3671.9512195121952</v>
      </c>
      <c r="F207" s="3">
        <v>846</v>
      </c>
      <c r="G207" s="5">
        <f t="shared" si="14"/>
        <v>0.35471698113207545</v>
      </c>
      <c r="H207" s="5">
        <f t="shared" si="15"/>
        <v>0.79907007638658256</v>
      </c>
      <c r="I207" s="3">
        <v>2406</v>
      </c>
      <c r="J207" s="3">
        <v>2385</v>
      </c>
    </row>
    <row r="208" spans="1:10" x14ac:dyDescent="0.25">
      <c r="A208" s="3">
        <f t="shared" si="12"/>
        <v>207</v>
      </c>
      <c r="B208" s="3" t="s">
        <v>102</v>
      </c>
      <c r="C208" s="3" t="s">
        <v>242</v>
      </c>
      <c r="D208" s="3">
        <v>2494</v>
      </c>
      <c r="E208" s="4">
        <f t="shared" si="13"/>
        <v>3041.4634146341464</v>
      </c>
      <c r="F208" s="3">
        <v>657</v>
      </c>
      <c r="G208" s="5">
        <f t="shared" si="14"/>
        <v>0.35133689839572191</v>
      </c>
      <c r="H208" s="5">
        <f t="shared" si="15"/>
        <v>0.75300721732157172</v>
      </c>
      <c r="I208" s="3">
        <v>1878</v>
      </c>
      <c r="J208" s="3">
        <v>1870</v>
      </c>
    </row>
    <row r="209" spans="1:10" x14ac:dyDescent="0.25">
      <c r="A209" s="3">
        <f t="shared" si="12"/>
        <v>208</v>
      </c>
      <c r="B209" s="3" t="s">
        <v>63</v>
      </c>
      <c r="C209" s="3" t="s">
        <v>243</v>
      </c>
      <c r="D209" s="3">
        <v>8090</v>
      </c>
      <c r="E209" s="4">
        <f t="shared" si="13"/>
        <v>9865.8536585365855</v>
      </c>
      <c r="F209" s="3">
        <v>2203</v>
      </c>
      <c r="G209" s="5">
        <f t="shared" si="14"/>
        <v>0.34044197187451708</v>
      </c>
      <c r="H209" s="5">
        <f t="shared" si="15"/>
        <v>0.80358467243510512</v>
      </c>
      <c r="I209" s="3">
        <v>6501</v>
      </c>
      <c r="J209" s="3">
        <v>6471</v>
      </c>
    </row>
    <row r="210" spans="1:10" x14ac:dyDescent="0.25">
      <c r="A210" s="3">
        <f t="shared" si="12"/>
        <v>209</v>
      </c>
      <c r="B210" s="3" t="s">
        <v>48</v>
      </c>
      <c r="C210" s="3" t="s">
        <v>244</v>
      </c>
      <c r="D210" s="3">
        <v>19620</v>
      </c>
      <c r="E210" s="4">
        <f t="shared" si="13"/>
        <v>23926.829268292684</v>
      </c>
      <c r="F210" s="3">
        <v>4919</v>
      </c>
      <c r="G210" s="5">
        <f t="shared" si="14"/>
        <v>0.33959268208491544</v>
      </c>
      <c r="H210" s="5">
        <f t="shared" si="15"/>
        <v>0.74393476044852191</v>
      </c>
      <c r="I210" s="3">
        <v>14596</v>
      </c>
      <c r="J210" s="3">
        <v>14485</v>
      </c>
    </row>
    <row r="211" spans="1:10" x14ac:dyDescent="0.25">
      <c r="A211" s="3">
        <f t="shared" si="12"/>
        <v>210</v>
      </c>
      <c r="B211" s="3" t="s">
        <v>245</v>
      </c>
      <c r="C211" s="3" t="s">
        <v>246</v>
      </c>
      <c r="D211" s="3">
        <v>36948</v>
      </c>
      <c r="E211" s="4">
        <f t="shared" si="13"/>
        <v>45058.536585365859</v>
      </c>
      <c r="F211" s="3">
        <v>9479</v>
      </c>
      <c r="G211" s="5">
        <f t="shared" si="14"/>
        <v>0.33862036937805878</v>
      </c>
      <c r="H211" s="5">
        <f t="shared" si="15"/>
        <v>0.76253112482407703</v>
      </c>
      <c r="I211" s="3">
        <v>28174</v>
      </c>
      <c r="J211" s="3">
        <v>27993</v>
      </c>
    </row>
    <row r="212" spans="1:10" x14ac:dyDescent="0.25">
      <c r="A212" s="3">
        <f t="shared" si="12"/>
        <v>211</v>
      </c>
      <c r="B212" s="3" t="s">
        <v>156</v>
      </c>
      <c r="C212" s="3" t="s">
        <v>247</v>
      </c>
      <c r="D212" s="3">
        <v>18332</v>
      </c>
      <c r="E212" s="4">
        <f t="shared" si="13"/>
        <v>22356.09756097561</v>
      </c>
      <c r="F212" s="3">
        <v>4712</v>
      </c>
      <c r="G212" s="5">
        <f t="shared" si="14"/>
        <v>0.33831131533601377</v>
      </c>
      <c r="H212" s="5">
        <f t="shared" si="15"/>
        <v>0.76451014619245039</v>
      </c>
      <c r="I212" s="3">
        <v>14015</v>
      </c>
      <c r="J212" s="3">
        <v>13928</v>
      </c>
    </row>
    <row r="213" spans="1:10" x14ac:dyDescent="0.25">
      <c r="A213" s="3">
        <f t="shared" si="12"/>
        <v>212</v>
      </c>
      <c r="B213" s="3" t="s">
        <v>248</v>
      </c>
      <c r="C213" s="3" t="s">
        <v>249</v>
      </c>
      <c r="D213" s="3">
        <v>62381</v>
      </c>
      <c r="E213" s="4">
        <f t="shared" si="13"/>
        <v>76074.390243902439</v>
      </c>
      <c r="F213" s="3">
        <v>15537</v>
      </c>
      <c r="G213" s="5">
        <f t="shared" si="14"/>
        <v>0.32866541154570261</v>
      </c>
      <c r="H213" s="5">
        <f t="shared" si="15"/>
        <v>0.76322918837466536</v>
      </c>
      <c r="I213" s="3">
        <v>47611</v>
      </c>
      <c r="J213" s="3">
        <v>47273</v>
      </c>
    </row>
    <row r="214" spans="1:10" x14ac:dyDescent="0.25">
      <c r="A214" s="3">
        <f t="shared" si="12"/>
        <v>213</v>
      </c>
      <c r="B214" s="3" t="s">
        <v>41</v>
      </c>
      <c r="C214" s="3" t="s">
        <v>250</v>
      </c>
      <c r="D214" s="3">
        <v>6967</v>
      </c>
      <c r="E214" s="4">
        <f t="shared" si="13"/>
        <v>8496.3414634146338</v>
      </c>
      <c r="F214" s="3">
        <v>1917</v>
      </c>
      <c r="G214" s="5">
        <f t="shared" si="14"/>
        <v>0.32035427807486633</v>
      </c>
      <c r="H214" s="5">
        <f t="shared" si="15"/>
        <v>0.86306875269125882</v>
      </c>
      <c r="I214" s="3">
        <v>6013</v>
      </c>
      <c r="J214" s="3">
        <v>5984</v>
      </c>
    </row>
    <row r="215" spans="1:10" x14ac:dyDescent="0.25">
      <c r="A215" s="3">
        <f t="shared" si="12"/>
        <v>214</v>
      </c>
      <c r="B215" s="3" t="s">
        <v>114</v>
      </c>
      <c r="C215" s="3" t="s">
        <v>251</v>
      </c>
      <c r="D215" s="3">
        <v>7063</v>
      </c>
      <c r="E215" s="4">
        <f t="shared" si="13"/>
        <v>8613.414634146342</v>
      </c>
      <c r="F215" s="3">
        <v>1811</v>
      </c>
      <c r="G215" s="5">
        <f t="shared" si="14"/>
        <v>0.30570560432140448</v>
      </c>
      <c r="H215" s="5">
        <f t="shared" si="15"/>
        <v>0.8438340648449667</v>
      </c>
      <c r="I215" s="3">
        <v>5960</v>
      </c>
      <c r="J215" s="3">
        <v>5924</v>
      </c>
    </row>
    <row r="216" spans="1:10" x14ac:dyDescent="0.25">
      <c r="A216" s="3">
        <f t="shared" si="12"/>
        <v>215</v>
      </c>
      <c r="B216" s="3" t="s">
        <v>200</v>
      </c>
      <c r="C216" s="3" t="s">
        <v>252</v>
      </c>
      <c r="D216" s="3">
        <v>26232</v>
      </c>
      <c r="E216" s="4">
        <f t="shared" si="13"/>
        <v>31990.243902439026</v>
      </c>
      <c r="F216" s="3">
        <v>5980</v>
      </c>
      <c r="G216" s="5">
        <f t="shared" si="14"/>
        <v>0.29222048475371382</v>
      </c>
      <c r="H216" s="5">
        <f t="shared" si="15"/>
        <v>0.78602470265324798</v>
      </c>
      <c r="I216" s="3">
        <v>20619</v>
      </c>
      <c r="J216" s="3">
        <v>20464</v>
      </c>
    </row>
    <row r="217" spans="1:10" x14ac:dyDescent="0.25">
      <c r="A217" s="3">
        <f t="shared" si="12"/>
        <v>216</v>
      </c>
      <c r="B217" s="3" t="s">
        <v>41</v>
      </c>
      <c r="C217" s="3" t="s">
        <v>253</v>
      </c>
      <c r="D217" s="3">
        <v>7871</v>
      </c>
      <c r="E217" s="4">
        <f t="shared" si="13"/>
        <v>9598.7804878048792</v>
      </c>
      <c r="F217" s="3">
        <v>1869</v>
      </c>
      <c r="G217" s="5">
        <f t="shared" si="14"/>
        <v>0.29017233348858873</v>
      </c>
      <c r="H217" s="5">
        <f t="shared" si="15"/>
        <v>0.82441875238216233</v>
      </c>
      <c r="I217" s="3">
        <v>6489</v>
      </c>
      <c r="J217" s="3">
        <v>6441</v>
      </c>
    </row>
    <row r="218" spans="1:10" x14ac:dyDescent="0.25">
      <c r="A218" s="3">
        <f t="shared" si="12"/>
        <v>217</v>
      </c>
      <c r="B218" s="3" t="s">
        <v>254</v>
      </c>
      <c r="C218" s="3" t="s">
        <v>255</v>
      </c>
      <c r="D218" s="3">
        <v>179123</v>
      </c>
      <c r="E218" s="4">
        <f t="shared" si="13"/>
        <v>218442.68292682929</v>
      </c>
      <c r="F218" s="3">
        <v>39141</v>
      </c>
      <c r="G218" s="5">
        <f t="shared" si="14"/>
        <v>0.27993849234730367</v>
      </c>
      <c r="H218" s="5">
        <f t="shared" si="15"/>
        <v>0.78567799780039416</v>
      </c>
      <c r="I218" s="3">
        <v>140733</v>
      </c>
      <c r="J218" s="3">
        <v>139820</v>
      </c>
    </row>
    <row r="219" spans="1:10" x14ac:dyDescent="0.25">
      <c r="A219" s="3">
        <f t="shared" si="12"/>
        <v>218</v>
      </c>
      <c r="B219" s="3" t="s">
        <v>256</v>
      </c>
      <c r="C219" s="3" t="s">
        <v>257</v>
      </c>
      <c r="D219" s="3">
        <v>177401</v>
      </c>
      <c r="E219" s="4">
        <f t="shared" si="13"/>
        <v>216342.68292682929</v>
      </c>
      <c r="F219" s="3">
        <v>33999</v>
      </c>
      <c r="G219" s="5">
        <f t="shared" si="14"/>
        <v>0.25381100974961551</v>
      </c>
      <c r="H219" s="5">
        <f t="shared" si="15"/>
        <v>0.76080743626022396</v>
      </c>
      <c r="I219" s="3">
        <v>134968</v>
      </c>
      <c r="J219" s="3">
        <v>133954</v>
      </c>
    </row>
    <row r="221" spans="1:10" ht="17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BTW25 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Amandus</cp:lastModifiedBy>
  <cp:revision>0</cp:revision>
  <dcterms:created xsi:type="dcterms:W3CDTF">2026-08-13T09:46:59Z</dcterms:created>
  <dcterms:modified xsi:type="dcterms:W3CDTF">2026-08-13T10:44:35Z</dcterms:modified>
  <dc:language>en-US</dc:language>
</cp:coreProperties>
</file>